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ХДИ\ДИ\Зам\2018-2019\ВОШ\Результаты\Протоколы\"/>
    </mc:Choice>
  </mc:AlternateContent>
  <bookViews>
    <workbookView xWindow="120" yWindow="48" windowWidth="19416" windowHeight="11016"/>
  </bookViews>
  <sheets>
    <sheet name="5 класс" sheetId="1" r:id="rId1"/>
    <sheet name="7 класс" sheetId="5" r:id="rId2"/>
    <sheet name="8 класс" sheetId="3" r:id="rId3"/>
    <sheet name="9 класс" sheetId="4" r:id="rId4"/>
    <sheet name="10 класс" sheetId="6" r:id="rId5"/>
  </sheets>
  <calcPr calcId="152511"/>
</workbook>
</file>

<file path=xl/calcChain.xml><?xml version="1.0" encoding="utf-8"?>
<calcChain xmlns="http://schemas.openxmlformats.org/spreadsheetml/2006/main">
  <c r="S17" i="1" l="1"/>
  <c r="S18" i="1"/>
  <c r="S19" i="1"/>
  <c r="S20" i="1"/>
  <c r="S16" i="1"/>
  <c r="X15" i="5"/>
  <c r="X24" i="5"/>
  <c r="X17" i="5"/>
  <c r="X18" i="5"/>
  <c r="X21" i="5"/>
  <c r="X19" i="5"/>
  <c r="X22" i="5"/>
  <c r="X23" i="5"/>
  <c r="X25" i="5"/>
  <c r="X16" i="5"/>
  <c r="X20" i="5"/>
  <c r="X25" i="3"/>
  <c r="X22" i="3"/>
  <c r="X36" i="3"/>
  <c r="X27" i="3"/>
  <c r="X23" i="3"/>
  <c r="X17" i="3"/>
  <c r="X28" i="3"/>
  <c r="X29" i="3"/>
  <c r="X32" i="3"/>
  <c r="X33" i="3"/>
  <c r="X24" i="3"/>
  <c r="X37" i="3"/>
  <c r="X16" i="3"/>
  <c r="X21" i="3"/>
  <c r="X18" i="3"/>
  <c r="X20" i="3"/>
  <c r="X19" i="3"/>
  <c r="X34" i="3"/>
  <c r="X38" i="3"/>
  <c r="X35" i="3"/>
  <c r="X30" i="3"/>
  <c r="X31" i="3"/>
  <c r="X26" i="3"/>
  <c r="X39" i="3"/>
  <c r="X15" i="3"/>
  <c r="X26" i="6"/>
  <c r="X16" i="6"/>
  <c r="X19" i="6"/>
  <c r="X22" i="6"/>
  <c r="X29" i="6"/>
  <c r="X27" i="6"/>
  <c r="X30" i="6"/>
  <c r="X23" i="6"/>
  <c r="X25" i="6"/>
  <c r="X17" i="6"/>
  <c r="X28" i="6"/>
  <c r="X18" i="6"/>
  <c r="X21" i="6"/>
  <c r="X24" i="6"/>
  <c r="X20" i="6"/>
  <c r="X33" i="4"/>
  <c r="X34" i="4"/>
  <c r="X29" i="4"/>
  <c r="X32" i="4"/>
  <c r="X23" i="4"/>
  <c r="X27" i="4"/>
  <c r="X25" i="4"/>
  <c r="X19" i="4"/>
  <c r="X26" i="4"/>
  <c r="X21" i="4"/>
  <c r="X30" i="4"/>
  <c r="X16" i="4"/>
  <c r="X36" i="4"/>
  <c r="X20" i="4"/>
  <c r="X24" i="4"/>
  <c r="X18" i="4"/>
  <c r="X28" i="4"/>
  <c r="X17" i="4"/>
  <c r="X22" i="4"/>
  <c r="X31" i="4"/>
  <c r="X35" i="4"/>
</calcChain>
</file>

<file path=xl/sharedStrings.xml><?xml version="1.0" encoding="utf-8"?>
<sst xmlns="http://schemas.openxmlformats.org/spreadsheetml/2006/main" count="575" uniqueCount="134">
  <si>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</si>
  <si>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</si>
  <si>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</si>
  <si>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</si>
  <si>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</si>
  <si>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</si>
  <si>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</si>
  <si>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</si>
  <si>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</si>
  <si>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</si>
  <si>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</si>
  <si>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</si>
  <si>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</si>
  <si>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</si>
  <si>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</si>
  <si>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</si>
  <si>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</si>
  <si>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Г-05-112-27</t>
  </si>
  <si>
    <t>Г-05-112-311</t>
  </si>
  <si>
    <t>Г-05-112-29</t>
  </si>
  <si>
    <t>Г-05-112-315</t>
  </si>
  <si>
    <t>Г-05-112-28</t>
  </si>
  <si>
    <t>Семенова Олимпиада Гурьевна , учитель географии</t>
  </si>
  <si>
    <t>Г.Чебоксары</t>
  </si>
  <si>
    <t>МБОУ "Гимназия №46"</t>
  </si>
  <si>
    <t>Солдатова Мария Владимировна</t>
  </si>
  <si>
    <t>Задание  5</t>
  </si>
  <si>
    <t>Задание 6</t>
  </si>
  <si>
    <t>Задание 7</t>
  </si>
  <si>
    <t>Задание 8</t>
  </si>
  <si>
    <t>Задание 9</t>
  </si>
  <si>
    <t>Задание 10</t>
  </si>
  <si>
    <t>призер</t>
  </si>
  <si>
    <t>г.Чебоксары</t>
  </si>
  <si>
    <t>МБОУ Гимназия №46</t>
  </si>
  <si>
    <t>Задание 5</t>
  </si>
  <si>
    <t>Задание 11</t>
  </si>
  <si>
    <t>Задание 12</t>
  </si>
  <si>
    <t>Задание 13</t>
  </si>
  <si>
    <t>Задание 14</t>
  </si>
  <si>
    <t>Задание 15</t>
  </si>
  <si>
    <t>Г-08-116-28</t>
  </si>
  <si>
    <t>Г-08-116-11</t>
  </si>
  <si>
    <t>Г-08-116-15</t>
  </si>
  <si>
    <t>Г-08-116-312</t>
  </si>
  <si>
    <t>Г-08-116-29</t>
  </si>
  <si>
    <t>Г-08-116-12</t>
  </si>
  <si>
    <t>Г-08-116-314</t>
  </si>
  <si>
    <t>Г-08-116-13</t>
  </si>
  <si>
    <t>Г-08-116-313</t>
  </si>
  <si>
    <t>Г-08-116-315</t>
  </si>
  <si>
    <t>Г-08-116-210</t>
  </si>
  <si>
    <t>Г-08-116-14</t>
  </si>
  <si>
    <t>Г-08-116-16</t>
  </si>
  <si>
    <t>Г-08-116-316</t>
  </si>
  <si>
    <t>Г-08-116-211</t>
  </si>
  <si>
    <t>Г-08-116-27</t>
  </si>
  <si>
    <t>Г-08-115-314</t>
  </si>
  <si>
    <t>Г-09-113-29</t>
  </si>
  <si>
    <t>Г-09-113-11</t>
  </si>
  <si>
    <t>Г-09-115-2</t>
  </si>
  <si>
    <t>Г-09-115-11</t>
  </si>
  <si>
    <t>Г-09-115-210</t>
  </si>
  <si>
    <t>Г-09-115-15</t>
  </si>
  <si>
    <t>Г-09-115-27</t>
  </si>
  <si>
    <t>Г-09-115-312</t>
  </si>
  <si>
    <t>Г-09-115-26</t>
  </si>
  <si>
    <t>Г-09-209-29</t>
  </si>
  <si>
    <t>Г-09-209-28</t>
  </si>
  <si>
    <t>Г-09-209-314</t>
  </si>
  <si>
    <t>Г-09-209-210</t>
  </si>
  <si>
    <t>Г-09-209-313</t>
  </si>
  <si>
    <t>Г-09-115-313</t>
  </si>
  <si>
    <t>Г-09-113-311</t>
  </si>
  <si>
    <t>Г-09-115-1</t>
  </si>
  <si>
    <t>Г-09-209-315</t>
  </si>
  <si>
    <t>Г-09-112-11</t>
  </si>
  <si>
    <t>Г-09-112-210</t>
  </si>
  <si>
    <t>Г-07-114-12</t>
  </si>
  <si>
    <t>Семенова Олимпиада Гурьевна</t>
  </si>
  <si>
    <t>Г-07-114-15</t>
  </si>
  <si>
    <t>Г-07-114-13</t>
  </si>
  <si>
    <t>Г-07-114-210</t>
  </si>
  <si>
    <t>Г-07-112-12</t>
  </si>
  <si>
    <t>Г-07-112-13</t>
  </si>
  <si>
    <t>Г-07-114-29</t>
  </si>
  <si>
    <t>Г-07-114-314</t>
  </si>
  <si>
    <t>Г-07-114-28</t>
  </si>
  <si>
    <t>Г-07-115-28</t>
  </si>
  <si>
    <t>Г-08-113-26</t>
  </si>
  <si>
    <t>Г-08-114-312</t>
  </si>
  <si>
    <t>Г-08-115-12</t>
  </si>
  <si>
    <t>Г-08-115-13</t>
  </si>
  <si>
    <t>Г-08-113-313</t>
  </si>
  <si>
    <t>Г-08-114-313</t>
  </si>
  <si>
    <t>Г-08-114-311</t>
  </si>
  <si>
    <t>Г-08-113-12</t>
  </si>
  <si>
    <t>Г-10-114-26</t>
  </si>
  <si>
    <t>Г-10-113-28</t>
  </si>
  <si>
    <t>Г-10-113-210</t>
  </si>
  <si>
    <t>Г-10-114-14</t>
  </si>
  <si>
    <t>Г-10-113-315</t>
  </si>
  <si>
    <t>Г-10-114-27</t>
  </si>
  <si>
    <t>Г-10-144-315</t>
  </si>
  <si>
    <t>Г-10-112-314</t>
  </si>
  <si>
    <t>Г-10-112-312</t>
  </si>
  <si>
    <t>Г-10-113-13</t>
  </si>
  <si>
    <t>Г-10-112-14</t>
  </si>
  <si>
    <t>Г-10-112-15</t>
  </si>
  <si>
    <t>Г-10-112-13</t>
  </si>
  <si>
    <t>Г-10-113-314</t>
  </si>
  <si>
    <t>Г-10-113-15</t>
  </si>
  <si>
    <t>Семенова О.Г.</t>
  </si>
  <si>
    <t>Солдатова М.В.</t>
  </si>
  <si>
    <r>
      <t xml:space="preserve">Дата проведения: </t>
    </r>
    <r>
      <rPr>
        <b/>
        <i/>
        <sz val="10"/>
        <rFont val="Arial"/>
        <family val="2"/>
        <charset val="204"/>
      </rPr>
      <t>19.09.2018</t>
    </r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</si>
  <si>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г.Чебоксары, МБОУ "Гимназия №46"</t>
    </r>
  </si>
  <si>
    <r>
      <t xml:space="preserve">Члены жюри: </t>
    </r>
    <r>
      <rPr>
        <b/>
        <i/>
        <sz val="10"/>
        <rFont val="Arial"/>
        <family val="2"/>
        <charset val="204"/>
      </rPr>
      <t>Солдатова Мария Владимировна, учитель географии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</si>
  <si>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8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</si>
  <si>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25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</si>
  <si>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19.09.2018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</si>
  <si>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МБОУ "Гимназия №46"</t>
    </r>
  </si>
  <si>
    <r>
      <t xml:space="preserve">Члены жюри: </t>
    </r>
    <r>
      <rPr>
        <b/>
        <i/>
        <sz val="11"/>
        <rFont val="Arial"/>
        <family val="2"/>
        <charset val="204"/>
      </rPr>
      <t>Солдатова Мария Владимировна, учитель географии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</si>
  <si>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9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</si>
  <si>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21</t>
    </r>
  </si>
  <si>
    <r>
      <t xml:space="preserve">Протокол школьного этапа этапа всероссийской олимпиады школьников по </t>
    </r>
    <r>
      <rPr>
        <b/>
        <i/>
        <sz val="10"/>
        <rFont val="Arial"/>
        <family val="2"/>
        <charset val="204"/>
      </rPr>
      <t>географии</t>
    </r>
    <r>
      <rPr>
        <b/>
        <sz val="10"/>
        <rFont val="Arial"/>
        <family val="2"/>
        <charset val="204"/>
      </rPr>
      <t xml:space="preserve"> в 2018-2019 уч.г.,10 класс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</si>
  <si>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15</t>
    </r>
  </si>
  <si>
    <r>
      <t>Председатель жюри</t>
    </r>
    <r>
      <rPr>
        <b/>
        <i/>
        <sz val="11"/>
        <rFont val="Arial"/>
        <family val="2"/>
        <charset val="204"/>
      </rPr>
      <t>: Кузнецов В.Х. – МО учителей естественно-научных дисциплин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</si>
  <si>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5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</si>
  <si>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</si>
  <si>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7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</si>
  <si>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</si>
  <si>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t>Кузнезов В.Х.</t>
  </si>
  <si>
    <t>Кузнезов В.Х.____________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</si>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</sst>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3F3F3F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2" fillId="24" borderId="11" applyNumberFormat="0" applyAlignment="0" applyProtection="0"/>
  </cellStyleXfs>
  <cellXfs count="63">
    <xf numFmtId="0" fontId="0" fillId="0" borderId="0" xfId="0"/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0" fontId="0" fillId="0" borderId="0" xfId="0" applyBorder="1"/>
    <xf numFmtId="0" fontId="24" fillId="0" borderId="0" xfId="1" applyFont="1" applyAlignment="1">
      <alignment horizontal="left" vertical="top" wrapText="1"/>
    </xf>
    <xf numFmtId="0" fontId="3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 vertical="top"/>
    </xf>
    <xf numFmtId="0" fontId="17" fillId="0" borderId="0" xfId="1" applyFont="1" applyAlignment="1">
      <alignment horizontal="left" vertical="top"/>
    </xf>
    <xf numFmtId="0" fontId="21" fillId="0" borderId="0" xfId="1" applyFont="1" applyAlignment="1">
      <alignment horizontal="left" vertical="top"/>
    </xf>
    <xf numFmtId="0" fontId="21" fillId="0" borderId="10" xfId="1" applyFont="1" applyFill="1" applyBorder="1" applyAlignment="1">
      <alignment horizontal="left" vertical="top" wrapText="1"/>
    </xf>
    <xf numFmtId="0" fontId="21" fillId="0" borderId="10" xfId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/>
    </xf>
    <xf numFmtId="1" fontId="21" fillId="0" borderId="10" xfId="1" applyNumberFormat="1" applyFont="1" applyBorder="1" applyAlignment="1">
      <alignment horizontal="left" vertical="top" wrapText="1"/>
    </xf>
    <xf numFmtId="1" fontId="28" fillId="0" borderId="10" xfId="0" applyNumberFormat="1" applyFont="1" applyBorder="1" applyAlignment="1">
      <alignment horizontal="left" vertical="top"/>
    </xf>
    <xf numFmtId="0" fontId="21" fillId="0" borderId="10" xfId="1" applyFont="1" applyFill="1" applyBorder="1" applyAlignment="1">
      <alignment horizontal="left" vertical="top"/>
    </xf>
    <xf numFmtId="0" fontId="21" fillId="0" borderId="10" xfId="1" applyFont="1" applyBorder="1" applyAlignment="1">
      <alignment horizontal="left" vertical="top"/>
    </xf>
    <xf numFmtId="0" fontId="21" fillId="0" borderId="0" xfId="1" applyFont="1" applyFill="1" applyBorder="1" applyAlignment="1">
      <alignment horizontal="left" vertical="top"/>
    </xf>
    <xf numFmtId="0" fontId="1" fillId="0" borderId="0" xfId="1" applyAlignment="1">
      <alignment horizontal="left" vertical="top"/>
    </xf>
    <xf numFmtId="0" fontId="25" fillId="0" borderId="10" xfId="1" applyFont="1" applyBorder="1" applyAlignment="1">
      <alignment horizontal="left" vertical="top" wrapText="1"/>
    </xf>
    <xf numFmtId="0" fontId="25" fillId="0" borderId="10" xfId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7" fillId="0" borderId="10" xfId="1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1" fontId="27" fillId="0" borderId="10" xfId="1" applyNumberFormat="1" applyFont="1" applyBorder="1" applyAlignment="1">
      <alignment horizontal="left" vertical="top" wrapText="1"/>
    </xf>
    <xf numFmtId="1" fontId="27" fillId="0" borderId="10" xfId="1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1" fontId="21" fillId="0" borderId="0" xfId="1" applyNumberFormat="1" applyFont="1" applyBorder="1" applyAlignment="1">
      <alignment horizontal="left" vertical="top" wrapText="1"/>
    </xf>
    <xf numFmtId="1" fontId="21" fillId="0" borderId="0" xfId="1" applyNumberFormat="1" applyFont="1" applyFill="1" applyBorder="1" applyAlignment="1">
      <alignment horizontal="left" vertical="top" wrapText="1"/>
    </xf>
    <xf numFmtId="1" fontId="17" fillId="0" borderId="0" xfId="1" applyNumberFormat="1" applyFont="1" applyBorder="1" applyAlignment="1">
      <alignment horizontal="left" vertical="top" wrapText="1"/>
    </xf>
    <xf numFmtId="1" fontId="21" fillId="0" borderId="10" xfId="1" applyNumberFormat="1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 vertical="top"/>
    </xf>
    <xf numFmtId="0" fontId="21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1" fontId="27" fillId="0" borderId="10" xfId="0" applyNumberFormat="1" applyFont="1" applyBorder="1" applyAlignment="1">
      <alignment horizontal="left" vertical="top"/>
    </xf>
    <xf numFmtId="0" fontId="31" fillId="0" borderId="0" xfId="0" applyFont="1"/>
    <xf numFmtId="0" fontId="1" fillId="0" borderId="0" xfId="0" applyFont="1" applyAlignment="1">
      <alignment horizontal="left" vertical="top"/>
    </xf>
    <xf numFmtId="0" fontId="34" fillId="0" borderId="0" xfId="0" applyFont="1" applyAlignment="1">
      <alignment horizontal="left"/>
    </xf>
    <xf numFmtId="0" fontId="1" fillId="0" borderId="0" xfId="1" applyFont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34" fillId="0" borderId="0" xfId="0" applyFont="1"/>
    <xf numFmtId="0" fontId="24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0" fontId="1" fillId="0" borderId="0" xfId="1" applyFont="1" applyBorder="1" applyAlignment="1">
      <alignment horizontal="left" vertical="top" wrapText="1"/>
    </xf>
    <xf numFmtId="0" fontId="21" fillId="0" borderId="12" xfId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38" fillId="25" borderId="11" xfId="46" applyFont="1" applyFill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 vertical="top"/>
    </xf>
    <xf numFmtId="0" fontId="35" fillId="0" borderId="0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left" vertical="top" wrapText="1"/>
    </xf>
    <xf numFmtId="0" fontId="3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Alignment="1">
      <alignment horizontal="left" vertical="top"/>
    </xf>
    <xf numFmtId="0" fontId="1" fillId="0" borderId="10" xfId="1" applyFont="1" applyBorder="1" applyAlignment="1">
      <alignment horizontal="left" vertical="top" wrapText="1"/>
    </xf>
    <xf numFmtId="1" fontId="1" fillId="0" borderId="10" xfId="1" applyNumberFormat="1" applyFont="1" applyBorder="1" applyAlignment="1">
      <alignment horizontal="left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" xfId="46" builtinId="21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activeCell="A10" sqref="A10:N10"/>
    </sheetView>
  </sheetViews>
  <sheetFormatPr defaultRowHeight="13.2" x14ac:dyDescent="0.25"/>
  <cols>
    <col min="1" max="1" width="7" style="6" customWidth="1"/>
    <col min="2" max="2" width="16.7109375" style="6" customWidth="1"/>
    <col min="3" max="3" width="20.85546875" style="6" customWidth="1"/>
    <col min="4" max="4" width="29" style="6" customWidth="1"/>
    <col min="5" max="5" width="44.28515625" style="6" customWidth="1"/>
    <col min="6" max="6" width="8" style="6" customWidth="1"/>
    <col min="7" max="7" width="9.140625" style="6" customWidth="1"/>
    <col min="8" max="8" width="9.85546875" style="6" customWidth="1"/>
    <col min="9" max="9" width="8.140625" style="6" customWidth="1"/>
    <col min="10" max="10" width="10.28515625" style="6" customWidth="1"/>
    <col min="11" max="11" width="13" style="6" customWidth="1"/>
    <col min="12" max="12" width="11.140625" style="6" customWidth="1"/>
    <col min="13" max="13" width="8" style="6" customWidth="1"/>
    <col min="14" max="14" width="6.85546875" style="6" customWidth="1"/>
    <col min="15" max="18" width="9.140625" style="6"/>
    <col min="19" max="19" width="10.85546875" style="6" customWidth="1"/>
    <col min="20" max="20" width="12.28515625" style="6" customWidth="1"/>
  </cols>
  <sheetData>
    <row r="1" spans="1:20" s="7" customForma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7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45" customFormat="1" ht="15" customHeight="1" x14ac:dyDescent="0.3">
      <c r="A3" s="52" t="s">
        <v>127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4"/>
      <c r="P3" s="44"/>
      <c r="Q3" s="44"/>
      <c r="R3" s="44"/>
      <c r="S3" s="44"/>
      <c r="T3" s="44"/>
    </row>
    <row r="4" spans="1:20" s="45" customFormat="1" ht="14.4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4"/>
      <c r="P4" s="44"/>
      <c r="Q4" s="44"/>
      <c r="R4" s="44"/>
      <c r="S4" s="44"/>
      <c r="T4" s="44"/>
    </row>
    <row r="5" spans="1:20" s="45" customFormat="1" ht="14.4" x14ac:dyDescent="0.3">
      <c r="A5" s="53" t="s">
        <v>128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4"/>
      <c r="P5" s="44"/>
      <c r="Q5" s="44"/>
      <c r="R5" s="44"/>
      <c r="S5" s="44"/>
      <c r="T5" s="44"/>
    </row>
    <row r="6" spans="1:20" s="45" customFormat="1" ht="14.4" x14ac:dyDescent="0.3">
      <c r="A6" s="53" t="s">
        <v>119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44"/>
      <c r="P6" s="44"/>
      <c r="Q6" s="44"/>
      <c r="R6" s="44"/>
      <c r="S6" s="44"/>
      <c r="T6" s="44"/>
    </row>
    <row r="7" spans="1:20" s="45" customFormat="1" ht="14.4" x14ac:dyDescent="0.3">
      <c r="A7" s="54" t="s">
        <v>120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44"/>
      <c r="P7" s="44"/>
      <c r="Q7" s="44"/>
      <c r="R7" s="44"/>
      <c r="S7" s="44"/>
      <c r="T7" s="44"/>
    </row>
    <row r="8" spans="1:20" s="45" customFormat="1" ht="15" customHeight="1" x14ac:dyDescent="0.3">
      <c r="A8" s="52" t="s">
        <v>126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44"/>
      <c r="P8" s="44"/>
      <c r="Q8" s="44"/>
      <c r="R8" s="44"/>
      <c r="S8" s="44"/>
      <c r="T8" s="44"/>
    </row>
    <row r="9" spans="1:20" s="45" customFormat="1" ht="15" customHeight="1" x14ac:dyDescent="0.3">
      <c r="A9" s="52" t="s">
        <v>121</v>
      </c>
      <c r="B9" s="52"/>
      <c r="C9" s="52"/>
      <c r="D9" s="52"/>
      <c r="E9" s="52"/>
      <c r="F9" s="52"/>
      <c r="G9" s="52"/>
      <c r="H9" s="52"/>
      <c r="I9" s="52"/>
      <c r="J9" s="52"/>
      <c r="K9" s="5"/>
      <c r="L9" s="5"/>
      <c r="M9" s="5"/>
      <c r="N9" s="5"/>
      <c r="O9" s="44"/>
      <c r="P9" s="44"/>
      <c r="Q9" s="44"/>
      <c r="R9" s="44"/>
      <c r="S9" s="44"/>
      <c r="T9" s="44"/>
    </row>
    <row r="10" spans="1:20" s="45" customFormat="1" ht="14.25" customHeight="1" x14ac:dyDescent="0.3">
      <c r="A10" s="55" t="s">
        <v>22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44"/>
      <c r="P10" s="44"/>
      <c r="Q10" s="44"/>
      <c r="R10" s="44"/>
      <c r="S10" s="44"/>
      <c r="T10" s="44"/>
    </row>
    <row r="11" spans="1:20" s="7" customForma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"/>
      <c r="P11" s="6"/>
      <c r="Q11" s="6"/>
      <c r="R11" s="6"/>
      <c r="S11" s="6"/>
      <c r="T11" s="6"/>
    </row>
    <row r="12" spans="1:20" s="7" customFormat="1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6"/>
      <c r="P12" s="6"/>
      <c r="Q12" s="6"/>
      <c r="R12" s="6"/>
      <c r="S12" s="6"/>
      <c r="T12" s="6"/>
    </row>
    <row r="13" spans="1:20" s="7" customForma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6"/>
      <c r="P13" s="6"/>
      <c r="Q13" s="6"/>
      <c r="R13" s="6"/>
      <c r="S13" s="6"/>
      <c r="T13" s="6"/>
    </row>
    <row r="14" spans="1:20" x14ac:dyDescent="0.25">
      <c r="A14" s="9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20" ht="61.2" customHeight="1" x14ac:dyDescent="0.25">
      <c r="A15" s="12" t="s">
        <v>0</v>
      </c>
      <c r="B15" s="12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12</v>
      </c>
      <c r="H15" s="11" t="s">
        <v>13</v>
      </c>
      <c r="I15" s="11" t="s">
        <v>14</v>
      </c>
      <c r="J15" s="11" t="s">
        <v>15</v>
      </c>
      <c r="K15" s="11" t="s">
        <v>26</v>
      </c>
      <c r="L15" s="11" t="s">
        <v>27</v>
      </c>
      <c r="M15" s="11" t="s">
        <v>28</v>
      </c>
      <c r="N15" s="11" t="s">
        <v>29</v>
      </c>
      <c r="O15" s="11" t="s">
        <v>30</v>
      </c>
      <c r="P15" s="11" t="s">
        <v>31</v>
      </c>
      <c r="Q15" s="11" t="s">
        <v>6</v>
      </c>
      <c r="R15" s="11" t="s">
        <v>7</v>
      </c>
      <c r="S15" s="11" t="s">
        <v>8</v>
      </c>
      <c r="T15" s="12" t="s">
        <v>16</v>
      </c>
    </row>
    <row r="16" spans="1:20" ht="21.6" customHeight="1" x14ac:dyDescent="0.25">
      <c r="A16" s="12">
        <v>1</v>
      </c>
      <c r="B16" s="12" t="s">
        <v>20</v>
      </c>
      <c r="C16" s="24" t="s">
        <v>23</v>
      </c>
      <c r="D16" s="24" t="s">
        <v>24</v>
      </c>
      <c r="E16" s="24" t="s">
        <v>25</v>
      </c>
      <c r="F16" s="24">
        <v>5</v>
      </c>
      <c r="G16" s="12">
        <v>1</v>
      </c>
      <c r="H16" s="12">
        <v>1</v>
      </c>
      <c r="I16" s="12">
        <v>1</v>
      </c>
      <c r="J16" s="14">
        <v>0</v>
      </c>
      <c r="K16" s="14">
        <v>2</v>
      </c>
      <c r="L16" s="14">
        <v>5</v>
      </c>
      <c r="M16" s="14">
        <v>3</v>
      </c>
      <c r="N16" s="12">
        <v>9</v>
      </c>
      <c r="O16" s="31">
        <v>0</v>
      </c>
      <c r="P16" s="31">
        <v>0</v>
      </c>
      <c r="Q16" s="31">
        <v>21</v>
      </c>
      <c r="R16" s="24">
        <v>45</v>
      </c>
      <c r="S16" s="31">
        <f>(Q16*100)/R16</f>
        <v>46.666666666666664</v>
      </c>
      <c r="T16" s="24" t="s">
        <v>32</v>
      </c>
    </row>
    <row r="17" spans="1:20" ht="21.6" customHeight="1" x14ac:dyDescent="0.25">
      <c r="A17" s="12">
        <v>2</v>
      </c>
      <c r="B17" s="12" t="s">
        <v>18</v>
      </c>
      <c r="C17" s="24" t="s">
        <v>23</v>
      </c>
      <c r="D17" s="24" t="s">
        <v>24</v>
      </c>
      <c r="E17" s="24" t="s">
        <v>25</v>
      </c>
      <c r="F17" s="24">
        <v>5</v>
      </c>
      <c r="G17" s="12">
        <v>1</v>
      </c>
      <c r="H17" s="12">
        <v>1</v>
      </c>
      <c r="I17" s="12">
        <v>0</v>
      </c>
      <c r="J17" s="14">
        <v>1</v>
      </c>
      <c r="K17" s="14">
        <v>2</v>
      </c>
      <c r="L17" s="14">
        <v>2</v>
      </c>
      <c r="M17" s="14">
        <v>5</v>
      </c>
      <c r="N17" s="12">
        <v>1</v>
      </c>
      <c r="O17" s="31">
        <v>6</v>
      </c>
      <c r="P17" s="31">
        <v>0</v>
      </c>
      <c r="Q17" s="31">
        <v>20</v>
      </c>
      <c r="R17" s="24">
        <v>45</v>
      </c>
      <c r="S17" s="31">
        <f t="shared" ref="S17:S20" si="0">(Q17*100)/R17</f>
        <v>44.444444444444443</v>
      </c>
      <c r="T17" s="24" t="s">
        <v>32</v>
      </c>
    </row>
    <row r="18" spans="1:20" ht="21.6" customHeight="1" x14ac:dyDescent="0.25">
      <c r="A18" s="12">
        <v>3</v>
      </c>
      <c r="B18" s="12" t="s">
        <v>19</v>
      </c>
      <c r="C18" s="24" t="s">
        <v>23</v>
      </c>
      <c r="D18" s="24" t="s">
        <v>24</v>
      </c>
      <c r="E18" s="24" t="s">
        <v>25</v>
      </c>
      <c r="F18" s="24">
        <v>5</v>
      </c>
      <c r="G18" s="12">
        <v>0</v>
      </c>
      <c r="H18" s="12">
        <v>0</v>
      </c>
      <c r="I18" s="12">
        <v>1</v>
      </c>
      <c r="J18" s="14">
        <v>0</v>
      </c>
      <c r="K18" s="14">
        <v>1</v>
      </c>
      <c r="L18" s="14">
        <v>2</v>
      </c>
      <c r="M18" s="14">
        <v>2</v>
      </c>
      <c r="N18" s="12">
        <v>4</v>
      </c>
      <c r="O18" s="31">
        <v>5</v>
      </c>
      <c r="P18" s="31">
        <v>0</v>
      </c>
      <c r="Q18" s="31">
        <v>15</v>
      </c>
      <c r="R18" s="24">
        <v>45</v>
      </c>
      <c r="S18" s="31">
        <f t="shared" si="0"/>
        <v>33.333333333333336</v>
      </c>
      <c r="T18" s="50" t="s">
        <v>133</v>
      </c>
    </row>
    <row r="19" spans="1:20" ht="21.6" customHeight="1" x14ac:dyDescent="0.25">
      <c r="A19" s="12">
        <v>4</v>
      </c>
      <c r="B19" s="12" t="s">
        <v>21</v>
      </c>
      <c r="C19" s="24" t="s">
        <v>23</v>
      </c>
      <c r="D19" s="24" t="s">
        <v>24</v>
      </c>
      <c r="E19" s="24" t="s">
        <v>25</v>
      </c>
      <c r="F19" s="24">
        <v>5</v>
      </c>
      <c r="G19" s="12">
        <v>0</v>
      </c>
      <c r="H19" s="12">
        <v>0</v>
      </c>
      <c r="I19" s="12">
        <v>0</v>
      </c>
      <c r="J19" s="14">
        <v>0</v>
      </c>
      <c r="K19" s="14">
        <v>0</v>
      </c>
      <c r="L19" s="14">
        <v>4</v>
      </c>
      <c r="M19" s="14">
        <v>2</v>
      </c>
      <c r="N19" s="12">
        <v>2</v>
      </c>
      <c r="O19" s="31">
        <v>6</v>
      </c>
      <c r="P19" s="31">
        <v>0</v>
      </c>
      <c r="Q19" s="31">
        <v>14</v>
      </c>
      <c r="R19" s="24">
        <v>45</v>
      </c>
      <c r="S19" s="31">
        <f t="shared" si="0"/>
        <v>31.111111111111111</v>
      </c>
      <c r="T19" s="50" t="s">
        <v>133</v>
      </c>
    </row>
    <row r="20" spans="1:20" ht="21.6" customHeight="1" x14ac:dyDescent="0.25">
      <c r="A20" s="12">
        <v>5</v>
      </c>
      <c r="B20" s="12" t="s">
        <v>17</v>
      </c>
      <c r="C20" s="24" t="s">
        <v>23</v>
      </c>
      <c r="D20" s="24" t="s">
        <v>24</v>
      </c>
      <c r="E20" s="24" t="s">
        <v>25</v>
      </c>
      <c r="F20" s="24">
        <v>5</v>
      </c>
      <c r="G20" s="12">
        <v>0</v>
      </c>
      <c r="H20" s="12">
        <v>0</v>
      </c>
      <c r="I20" s="12">
        <v>0</v>
      </c>
      <c r="J20" s="14">
        <v>0</v>
      </c>
      <c r="K20" s="14">
        <v>0</v>
      </c>
      <c r="L20" s="14">
        <v>0</v>
      </c>
      <c r="M20" s="14">
        <v>0</v>
      </c>
      <c r="N20" s="12">
        <v>0</v>
      </c>
      <c r="O20" s="24">
        <v>5</v>
      </c>
      <c r="P20" s="24">
        <v>2</v>
      </c>
      <c r="Q20" s="24">
        <v>7</v>
      </c>
      <c r="R20" s="24">
        <v>45</v>
      </c>
      <c r="S20" s="31">
        <f t="shared" si="0"/>
        <v>15.555555555555555</v>
      </c>
      <c r="T20" s="50" t="s">
        <v>133</v>
      </c>
    </row>
    <row r="21" spans="1:20" s="4" customFormat="1" x14ac:dyDescent="0.25">
      <c r="A21" s="1"/>
      <c r="B21" s="2"/>
      <c r="C21" s="32"/>
      <c r="D21" s="32"/>
      <c r="E21" s="32"/>
      <c r="F21" s="32"/>
      <c r="G21" s="1"/>
      <c r="H21" s="1"/>
      <c r="I21" s="1"/>
      <c r="J21" s="1"/>
      <c r="K21" s="28"/>
      <c r="L21" s="28"/>
      <c r="M21" s="28"/>
      <c r="N21" s="2"/>
      <c r="O21" s="32"/>
      <c r="P21" s="32"/>
      <c r="Q21" s="32"/>
      <c r="R21" s="32"/>
      <c r="S21" s="32"/>
      <c r="T21" s="32"/>
    </row>
    <row r="22" spans="1:20" s="4" customFormat="1" x14ac:dyDescent="0.25">
      <c r="A22" s="1"/>
      <c r="B22" s="2"/>
      <c r="C22" s="32"/>
      <c r="D22" s="32"/>
      <c r="E22" s="32"/>
      <c r="F22" s="32"/>
      <c r="G22" s="1"/>
      <c r="H22" s="1"/>
      <c r="I22" s="1"/>
      <c r="J22" s="30"/>
      <c r="K22" s="28"/>
      <c r="L22" s="28"/>
      <c r="M22" s="28"/>
      <c r="N22" s="2"/>
      <c r="O22" s="32"/>
      <c r="P22" s="32"/>
      <c r="Q22" s="32"/>
      <c r="R22" s="32"/>
      <c r="S22" s="32"/>
      <c r="T22" s="32"/>
    </row>
    <row r="23" spans="1:20" s="4" customFormat="1" x14ac:dyDescent="0.25">
      <c r="A23" s="1"/>
      <c r="B23" s="2"/>
      <c r="C23" s="1"/>
      <c r="D23" s="1"/>
      <c r="E23" s="1"/>
      <c r="F23" s="1"/>
      <c r="G23" s="1"/>
      <c r="H23" s="1"/>
      <c r="I23" s="1"/>
      <c r="J23" s="30"/>
      <c r="K23" s="28"/>
      <c r="L23" s="28"/>
      <c r="M23" s="28"/>
      <c r="N23" s="2"/>
      <c r="O23" s="32"/>
      <c r="P23" s="32"/>
      <c r="Q23" s="32"/>
      <c r="R23" s="32"/>
      <c r="S23" s="32"/>
      <c r="T23" s="32"/>
    </row>
    <row r="24" spans="1:20" s="4" customFormat="1" x14ac:dyDescent="0.25">
      <c r="A24" s="1"/>
      <c r="B24" s="2"/>
      <c r="C24" s="1"/>
      <c r="D24" s="1"/>
      <c r="E24" s="1"/>
      <c r="F24" s="1"/>
      <c r="G24" s="1"/>
      <c r="H24" s="1"/>
      <c r="I24" s="1"/>
      <c r="J24" s="30"/>
      <c r="K24" s="28"/>
      <c r="L24" s="28"/>
      <c r="M24" s="28"/>
      <c r="N24" s="2"/>
      <c r="O24" s="32"/>
      <c r="P24" s="32"/>
      <c r="Q24" s="32"/>
      <c r="R24" s="32"/>
      <c r="S24" s="32"/>
      <c r="T24" s="32"/>
    </row>
    <row r="25" spans="1:20" s="4" customFormat="1" x14ac:dyDescent="0.25">
      <c r="A25" s="1"/>
      <c r="B25" s="2"/>
      <c r="C25" s="1"/>
      <c r="D25" s="1"/>
      <c r="E25" s="1"/>
      <c r="F25" s="1"/>
      <c r="G25" s="1"/>
      <c r="H25" s="1"/>
      <c r="I25" s="1"/>
      <c r="J25" s="30"/>
      <c r="K25" s="28"/>
      <c r="L25" s="28"/>
      <c r="M25" s="28"/>
      <c r="N25" s="2"/>
      <c r="O25" s="32"/>
      <c r="P25" s="32"/>
      <c r="Q25" s="32"/>
      <c r="R25" s="32"/>
      <c r="S25" s="32"/>
      <c r="T25" s="32"/>
    </row>
    <row r="26" spans="1:20" s="4" customFormat="1" x14ac:dyDescent="0.25">
      <c r="A26" s="1"/>
      <c r="B26" s="2"/>
      <c r="C26" s="1"/>
      <c r="D26" s="1"/>
      <c r="E26" s="1"/>
      <c r="F26" s="1"/>
      <c r="G26" s="1"/>
      <c r="H26" s="1"/>
      <c r="I26" s="1"/>
      <c r="J26" s="30"/>
      <c r="K26" s="28"/>
      <c r="L26" s="28"/>
      <c r="M26" s="28"/>
      <c r="N26" s="2"/>
      <c r="O26" s="32"/>
      <c r="P26" s="32"/>
      <c r="Q26" s="32"/>
      <c r="R26" s="32"/>
      <c r="S26" s="32"/>
      <c r="T26" s="32"/>
    </row>
    <row r="27" spans="1:20" s="4" customFormat="1" x14ac:dyDescent="0.25">
      <c r="A27" s="1"/>
      <c r="B27" s="2"/>
      <c r="C27" s="1"/>
      <c r="D27" s="1"/>
      <c r="E27" s="1"/>
      <c r="F27" s="1"/>
      <c r="G27" s="1"/>
      <c r="H27" s="1"/>
      <c r="I27" s="1"/>
      <c r="J27" s="30"/>
      <c r="K27" s="28"/>
      <c r="L27" s="28"/>
      <c r="M27" s="28"/>
      <c r="N27" s="2"/>
      <c r="O27" s="32"/>
      <c r="P27" s="32"/>
      <c r="Q27" s="32"/>
      <c r="R27" s="32"/>
      <c r="S27" s="32"/>
      <c r="T27" s="32"/>
    </row>
    <row r="28" spans="1:20" s="4" customFormat="1" x14ac:dyDescent="0.25">
      <c r="A28" s="1"/>
      <c r="B28" s="2"/>
      <c r="C28" s="1"/>
      <c r="D28" s="1"/>
      <c r="E28" s="1"/>
      <c r="F28" s="1"/>
      <c r="G28" s="1"/>
      <c r="H28" s="1"/>
      <c r="I28" s="1"/>
      <c r="J28" s="30"/>
      <c r="K28" s="28"/>
      <c r="L28" s="28"/>
      <c r="M28" s="28"/>
      <c r="N28" s="2"/>
      <c r="O28" s="32"/>
      <c r="P28" s="32"/>
      <c r="Q28" s="32"/>
      <c r="R28" s="32"/>
      <c r="S28" s="32"/>
      <c r="T28" s="32"/>
    </row>
    <row r="29" spans="1:20" s="4" customFormat="1" x14ac:dyDescent="0.25">
      <c r="A29" s="1"/>
      <c r="B29" s="2"/>
      <c r="C29" s="1"/>
      <c r="D29" s="1"/>
      <c r="E29" s="1"/>
      <c r="F29" s="1"/>
      <c r="G29" s="1"/>
      <c r="H29" s="1"/>
      <c r="I29" s="1"/>
      <c r="J29" s="30"/>
      <c r="K29" s="28"/>
      <c r="L29" s="28"/>
      <c r="M29" s="28"/>
      <c r="N29" s="2"/>
      <c r="O29" s="32"/>
      <c r="P29" s="32"/>
      <c r="Q29" s="32"/>
      <c r="R29" s="32"/>
      <c r="S29" s="32"/>
      <c r="T29" s="32"/>
    </row>
    <row r="30" spans="1:20" s="4" customFormat="1" x14ac:dyDescent="0.25">
      <c r="A30" s="1"/>
      <c r="B30" s="2"/>
      <c r="C30" s="1"/>
      <c r="D30" s="1"/>
      <c r="E30" s="1"/>
      <c r="F30" s="1"/>
      <c r="G30" s="1"/>
      <c r="H30" s="1"/>
      <c r="I30" s="1"/>
      <c r="J30" s="30"/>
      <c r="K30" s="28"/>
      <c r="L30" s="28"/>
      <c r="M30" s="28"/>
      <c r="N30" s="2"/>
      <c r="O30" s="32"/>
      <c r="P30" s="32"/>
      <c r="Q30" s="32"/>
      <c r="R30" s="32"/>
      <c r="S30" s="32"/>
      <c r="T30" s="32"/>
    </row>
    <row r="31" spans="1:20" x14ac:dyDescent="0.25">
      <c r="A31" s="1"/>
      <c r="B31" s="2"/>
      <c r="C31" s="1"/>
      <c r="D31" s="1"/>
      <c r="E31" s="1"/>
      <c r="F31" s="1"/>
      <c r="G31" s="1"/>
      <c r="H31" s="1"/>
      <c r="I31" s="1"/>
      <c r="J31" s="30"/>
      <c r="K31" s="28"/>
      <c r="L31" s="28"/>
      <c r="M31" s="28"/>
      <c r="N31" s="2"/>
    </row>
    <row r="32" spans="1:20" x14ac:dyDescent="0.25">
      <c r="A32" s="1"/>
      <c r="B32" s="2"/>
      <c r="C32" s="1"/>
      <c r="D32" s="1"/>
      <c r="E32" s="1"/>
      <c r="F32" s="1"/>
      <c r="G32" s="1"/>
      <c r="H32" s="1"/>
      <c r="I32" s="1"/>
      <c r="J32" s="30"/>
      <c r="K32" s="28"/>
      <c r="L32" s="28"/>
      <c r="M32" s="28"/>
      <c r="N32" s="2"/>
    </row>
    <row r="33" spans="1:14" x14ac:dyDescent="0.25">
      <c r="A33" s="1"/>
      <c r="B33" s="2"/>
      <c r="C33" s="1"/>
      <c r="D33" s="1"/>
      <c r="E33" s="1"/>
      <c r="F33" s="1"/>
      <c r="G33" s="1"/>
      <c r="H33" s="1"/>
      <c r="I33" s="1"/>
      <c r="J33" s="30"/>
      <c r="K33" s="30"/>
      <c r="L33" s="30"/>
      <c r="M33" s="30"/>
      <c r="N33" s="1"/>
    </row>
    <row r="34" spans="1:14" x14ac:dyDescent="0.25">
      <c r="A34" s="1"/>
      <c r="B34" s="3" t="s">
        <v>9</v>
      </c>
      <c r="C34" s="1"/>
      <c r="D34" s="1"/>
      <c r="E34" s="46" t="s">
        <v>131</v>
      </c>
      <c r="F34" s="1"/>
      <c r="G34" s="1"/>
      <c r="H34" s="1"/>
      <c r="I34" s="1"/>
      <c r="J34" s="30"/>
      <c r="K34" s="30"/>
      <c r="L34" s="30"/>
      <c r="M34" s="30"/>
      <c r="N34" s="1"/>
    </row>
    <row r="35" spans="1:14" x14ac:dyDescent="0.25">
      <c r="B35" s="10" t="s">
        <v>11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5">
      <c r="B36" s="18"/>
      <c r="C36" s="18"/>
      <c r="D36" s="18"/>
      <c r="E36" s="1" t="s">
        <v>113</v>
      </c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B37" s="18"/>
      <c r="C37" s="18"/>
      <c r="D37" s="18"/>
      <c r="E37" s="1" t="s">
        <v>112</v>
      </c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B38" s="18"/>
      <c r="C38" s="18"/>
      <c r="D38" s="18"/>
      <c r="E38" s="1" t="s">
        <v>10</v>
      </c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B39" s="18"/>
      <c r="C39" s="18"/>
      <c r="D39" s="18"/>
      <c r="E39" s="1" t="s">
        <v>10</v>
      </c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B40" s="18"/>
      <c r="C40" s="18"/>
      <c r="D40" s="18"/>
      <c r="E40" s="1" t="s">
        <v>10</v>
      </c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B41" s="18"/>
      <c r="C41" s="18"/>
      <c r="D41" s="18"/>
      <c r="E41" s="1" t="s">
        <v>10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B42" s="18"/>
      <c r="C42" s="18"/>
      <c r="D42" s="18"/>
      <c r="E42" s="1" t="s">
        <v>10</v>
      </c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B43" s="18"/>
      <c r="C43" s="18"/>
      <c r="D43" s="18"/>
      <c r="E43" s="1" t="s">
        <v>10</v>
      </c>
      <c r="F43" s="18"/>
      <c r="G43" s="18"/>
      <c r="H43" s="18"/>
      <c r="I43" s="18"/>
      <c r="J43" s="18"/>
      <c r="K43" s="18"/>
      <c r="L43" s="18"/>
      <c r="M43" s="18"/>
      <c r="N43" s="18"/>
    </row>
    <row r="44" spans="1:14" x14ac:dyDescent="0.25">
      <c r="B44" s="18"/>
      <c r="C44" s="18"/>
      <c r="D44" s="18"/>
      <c r="E44" s="1" t="s">
        <v>10</v>
      </c>
      <c r="F44" s="18"/>
      <c r="G44" s="18"/>
      <c r="H44" s="18"/>
      <c r="I44" s="18"/>
      <c r="J44" s="18"/>
      <c r="K44" s="18"/>
      <c r="L44" s="18"/>
      <c r="M44" s="18"/>
      <c r="N44" s="18"/>
    </row>
  </sheetData>
  <sortState ref="B16:U20">
    <sortCondition descending="1" ref="Q16:Q20"/>
  </sortState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16" workbookViewId="0">
      <selection activeCell="A26" sqref="A26"/>
    </sheetView>
  </sheetViews>
  <sheetFormatPr defaultRowHeight="13.2" x14ac:dyDescent="0.25"/>
  <cols>
    <col min="1" max="1" width="7.140625" style="6" customWidth="1"/>
    <col min="2" max="2" width="19.140625" style="6" customWidth="1"/>
    <col min="3" max="4" width="27.28515625" style="6" customWidth="1"/>
    <col min="5" max="5" width="41.5703125" style="6" customWidth="1"/>
    <col min="6" max="23" width="9.140625" style="6"/>
    <col min="24" max="24" width="10.5703125" style="6" customWidth="1"/>
    <col min="25" max="25" width="12.42578125" style="6" customWidth="1"/>
  </cols>
  <sheetData>
    <row r="1" spans="1:25" s="7" customForma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45" customFormat="1" ht="14.4" x14ac:dyDescent="0.3">
      <c r="A2" s="52" t="s">
        <v>129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5" customFormat="1" ht="14.4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s="45" customFormat="1" ht="14.4" x14ac:dyDescent="0.3">
      <c r="A4" s="53" t="s">
        <v>130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45" customFormat="1" ht="14.4" x14ac:dyDescent="0.3">
      <c r="A5" s="53" t="s">
        <v>119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45" customFormat="1" ht="14.4" x14ac:dyDescent="0.3">
      <c r="A6" s="54" t="s">
        <v>120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45" customFormat="1" ht="15" customHeight="1" x14ac:dyDescent="0.3">
      <c r="A7" s="52" t="s">
        <v>126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4"/>
      <c r="O7" s="44"/>
      <c r="P7" s="44"/>
      <c r="Q7" s="44"/>
      <c r="R7" s="44"/>
      <c r="S7" s="44"/>
    </row>
    <row r="8" spans="1:25" s="45" customFormat="1" ht="14.4" x14ac:dyDescent="0.3">
      <c r="A8" s="52" t="s">
        <v>121</v>
      </c>
      <c r="B8" s="52"/>
      <c r="C8" s="52"/>
      <c r="D8" s="52"/>
      <c r="E8" s="52"/>
      <c r="F8" s="52"/>
      <c r="G8" s="52"/>
      <c r="H8" s="52"/>
      <c r="I8" s="52"/>
      <c r="J8" s="52"/>
      <c r="K8" s="5"/>
      <c r="L8" s="5"/>
      <c r="M8" s="5"/>
      <c r="N8" s="5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5" customFormat="1" ht="14.4" x14ac:dyDescent="0.3">
      <c r="A9" s="55" t="s">
        <v>22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40" customForma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s="7" customForma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7" customForma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3.8" thickBot="1" x14ac:dyDescent="0.3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25" ht="79.2" x14ac:dyDescent="0.25">
      <c r="A14" s="12" t="s">
        <v>0</v>
      </c>
      <c r="B14" s="12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12</v>
      </c>
      <c r="H14" s="11" t="s">
        <v>13</v>
      </c>
      <c r="I14" s="11" t="s">
        <v>14</v>
      </c>
      <c r="J14" s="11" t="s">
        <v>15</v>
      </c>
      <c r="K14" s="11" t="s">
        <v>35</v>
      </c>
      <c r="L14" s="11" t="s">
        <v>27</v>
      </c>
      <c r="M14" s="11" t="s">
        <v>28</v>
      </c>
      <c r="N14" s="12" t="s">
        <v>29</v>
      </c>
      <c r="O14" s="11" t="s">
        <v>30</v>
      </c>
      <c r="P14" s="11" t="s">
        <v>31</v>
      </c>
      <c r="Q14" s="11" t="s">
        <v>36</v>
      </c>
      <c r="R14" s="11" t="s">
        <v>37</v>
      </c>
      <c r="S14" s="11" t="s">
        <v>38</v>
      </c>
      <c r="T14" s="11" t="s">
        <v>39</v>
      </c>
      <c r="U14" s="11" t="s">
        <v>40</v>
      </c>
      <c r="V14" s="11" t="s">
        <v>6</v>
      </c>
      <c r="W14" s="11" t="s">
        <v>7</v>
      </c>
      <c r="X14" s="11" t="s">
        <v>8</v>
      </c>
      <c r="Y14" s="47" t="s">
        <v>16</v>
      </c>
    </row>
    <row r="15" spans="1:25" ht="32.4" customHeight="1" x14ac:dyDescent="0.25">
      <c r="A15" s="12">
        <v>1</v>
      </c>
      <c r="B15" s="12" t="s">
        <v>80</v>
      </c>
      <c r="C15" s="24" t="s">
        <v>33</v>
      </c>
      <c r="D15" s="24" t="s">
        <v>34</v>
      </c>
      <c r="E15" s="24" t="s">
        <v>79</v>
      </c>
      <c r="F15" s="24">
        <v>7</v>
      </c>
      <c r="G15" s="12">
        <v>1</v>
      </c>
      <c r="H15" s="12">
        <v>1</v>
      </c>
      <c r="I15" s="12">
        <v>1</v>
      </c>
      <c r="J15" s="14">
        <v>4</v>
      </c>
      <c r="K15" s="14">
        <v>4</v>
      </c>
      <c r="L15" s="14">
        <v>2</v>
      </c>
      <c r="M15" s="14">
        <v>0</v>
      </c>
      <c r="N15" s="12">
        <v>3</v>
      </c>
      <c r="O15" s="31">
        <v>3</v>
      </c>
      <c r="P15" s="24">
        <v>0</v>
      </c>
      <c r="Q15" s="31">
        <v>0</v>
      </c>
      <c r="R15" s="31">
        <v>2</v>
      </c>
      <c r="S15" s="24">
        <v>4</v>
      </c>
      <c r="T15" s="31">
        <v>3</v>
      </c>
      <c r="U15" s="24">
        <v>3</v>
      </c>
      <c r="V15" s="31">
        <v>31</v>
      </c>
      <c r="W15" s="24">
        <v>54</v>
      </c>
      <c r="X15" s="31">
        <f t="shared" ref="X15:X25" si="0">(V15*100)/W15</f>
        <v>57.407407407407405</v>
      </c>
      <c r="Y15" s="48" t="s">
        <v>32</v>
      </c>
    </row>
    <row r="16" spans="1:25" ht="32.4" customHeight="1" x14ac:dyDescent="0.25">
      <c r="A16" s="12">
        <v>2</v>
      </c>
      <c r="B16" s="12" t="s">
        <v>78</v>
      </c>
      <c r="C16" s="24" t="s">
        <v>33</v>
      </c>
      <c r="D16" s="24" t="s">
        <v>34</v>
      </c>
      <c r="E16" s="24" t="s">
        <v>79</v>
      </c>
      <c r="F16" s="24">
        <v>7</v>
      </c>
      <c r="G16" s="12">
        <v>1</v>
      </c>
      <c r="H16" s="12">
        <v>1</v>
      </c>
      <c r="I16" s="12">
        <v>1</v>
      </c>
      <c r="J16" s="14">
        <v>4</v>
      </c>
      <c r="K16" s="14">
        <v>4</v>
      </c>
      <c r="L16" s="14">
        <v>1</v>
      </c>
      <c r="M16" s="14">
        <v>0</v>
      </c>
      <c r="N16" s="12">
        <v>2</v>
      </c>
      <c r="O16" s="31">
        <v>2</v>
      </c>
      <c r="P16" s="31">
        <v>0</v>
      </c>
      <c r="Q16" s="24">
        <v>0</v>
      </c>
      <c r="R16" s="24">
        <v>0</v>
      </c>
      <c r="S16" s="24">
        <v>4</v>
      </c>
      <c r="T16" s="24">
        <v>7</v>
      </c>
      <c r="U16" s="24">
        <v>3</v>
      </c>
      <c r="V16" s="24">
        <v>30</v>
      </c>
      <c r="W16" s="24">
        <v>54</v>
      </c>
      <c r="X16" s="31">
        <f t="shared" si="0"/>
        <v>55.555555555555557</v>
      </c>
      <c r="Y16" s="48" t="s">
        <v>32</v>
      </c>
    </row>
    <row r="17" spans="1:25" ht="32.4" customHeight="1" x14ac:dyDescent="0.25">
      <c r="A17" s="12">
        <v>3</v>
      </c>
      <c r="B17" s="12" t="s">
        <v>82</v>
      </c>
      <c r="C17" s="24" t="s">
        <v>33</v>
      </c>
      <c r="D17" s="24" t="s">
        <v>34</v>
      </c>
      <c r="E17" s="24" t="s">
        <v>79</v>
      </c>
      <c r="F17" s="24">
        <v>7</v>
      </c>
      <c r="G17" s="12">
        <v>1</v>
      </c>
      <c r="H17" s="12">
        <v>0</v>
      </c>
      <c r="I17" s="12">
        <v>1</v>
      </c>
      <c r="J17" s="14">
        <v>2</v>
      </c>
      <c r="K17" s="14">
        <v>4</v>
      </c>
      <c r="L17" s="14">
        <v>1</v>
      </c>
      <c r="M17" s="14">
        <v>1</v>
      </c>
      <c r="N17" s="12">
        <v>1</v>
      </c>
      <c r="O17" s="24">
        <v>0</v>
      </c>
      <c r="P17" s="31">
        <v>0</v>
      </c>
      <c r="Q17" s="31">
        <v>0</v>
      </c>
      <c r="R17" s="31">
        <v>2</v>
      </c>
      <c r="S17" s="24">
        <v>4</v>
      </c>
      <c r="T17" s="31">
        <v>7</v>
      </c>
      <c r="U17" s="31">
        <v>3</v>
      </c>
      <c r="V17" s="31">
        <v>27</v>
      </c>
      <c r="W17" s="24">
        <v>54</v>
      </c>
      <c r="X17" s="31">
        <f t="shared" si="0"/>
        <v>50</v>
      </c>
      <c r="Y17" s="48" t="s">
        <v>32</v>
      </c>
    </row>
    <row r="18" spans="1:25" ht="32.4" customHeight="1" x14ac:dyDescent="0.25">
      <c r="A18" s="12">
        <v>4</v>
      </c>
      <c r="B18" s="12" t="s">
        <v>81</v>
      </c>
      <c r="C18" s="24" t="s">
        <v>33</v>
      </c>
      <c r="D18" s="24" t="s">
        <v>34</v>
      </c>
      <c r="E18" s="24" t="s">
        <v>79</v>
      </c>
      <c r="F18" s="24">
        <v>7</v>
      </c>
      <c r="G18" s="12">
        <v>1</v>
      </c>
      <c r="H18" s="12">
        <v>1</v>
      </c>
      <c r="I18" s="12">
        <v>1</v>
      </c>
      <c r="J18" s="14">
        <v>4</v>
      </c>
      <c r="K18" s="14">
        <v>6</v>
      </c>
      <c r="L18" s="14">
        <v>1</v>
      </c>
      <c r="M18" s="14">
        <v>0</v>
      </c>
      <c r="N18" s="12">
        <v>2</v>
      </c>
      <c r="O18" s="24">
        <v>2</v>
      </c>
      <c r="P18" s="24">
        <v>0</v>
      </c>
      <c r="Q18" s="24">
        <v>0</v>
      </c>
      <c r="R18" s="24">
        <v>2</v>
      </c>
      <c r="S18" s="24">
        <v>3</v>
      </c>
      <c r="T18" s="24">
        <v>0</v>
      </c>
      <c r="U18" s="24">
        <v>2</v>
      </c>
      <c r="V18" s="24">
        <v>25</v>
      </c>
      <c r="W18" s="24">
        <v>54</v>
      </c>
      <c r="X18" s="31">
        <f t="shared" si="0"/>
        <v>46.296296296296298</v>
      </c>
      <c r="Y18" s="50" t="s">
        <v>133</v>
      </c>
    </row>
    <row r="19" spans="1:25" ht="32.4" customHeight="1" x14ac:dyDescent="0.25">
      <c r="A19" s="12">
        <v>5</v>
      </c>
      <c r="B19" s="12" t="s">
        <v>83</v>
      </c>
      <c r="C19" s="24" t="s">
        <v>33</v>
      </c>
      <c r="D19" s="24" t="s">
        <v>34</v>
      </c>
      <c r="E19" s="24" t="s">
        <v>79</v>
      </c>
      <c r="F19" s="24">
        <v>7</v>
      </c>
      <c r="G19" s="12">
        <v>1</v>
      </c>
      <c r="H19" s="12">
        <v>0</v>
      </c>
      <c r="I19" s="12">
        <v>1</v>
      </c>
      <c r="J19" s="12">
        <v>3</v>
      </c>
      <c r="K19" s="14">
        <v>4</v>
      </c>
      <c r="L19" s="14">
        <v>1</v>
      </c>
      <c r="M19" s="14">
        <v>0</v>
      </c>
      <c r="N19" s="12">
        <v>3</v>
      </c>
      <c r="O19" s="31">
        <v>0</v>
      </c>
      <c r="P19" s="24">
        <v>0</v>
      </c>
      <c r="Q19" s="31">
        <v>0</v>
      </c>
      <c r="R19" s="31">
        <v>0</v>
      </c>
      <c r="S19" s="24">
        <v>0</v>
      </c>
      <c r="T19" s="31">
        <v>5</v>
      </c>
      <c r="U19" s="31">
        <v>1</v>
      </c>
      <c r="V19" s="31">
        <v>19</v>
      </c>
      <c r="W19" s="24">
        <v>54</v>
      </c>
      <c r="X19" s="31">
        <f t="shared" si="0"/>
        <v>35.185185185185183</v>
      </c>
      <c r="Y19" s="50" t="s">
        <v>133</v>
      </c>
    </row>
    <row r="20" spans="1:25" ht="32.4" customHeight="1" x14ac:dyDescent="0.25">
      <c r="A20" s="12">
        <v>6</v>
      </c>
      <c r="B20" s="12" t="s">
        <v>82</v>
      </c>
      <c r="C20" s="24" t="s">
        <v>33</v>
      </c>
      <c r="D20" s="24" t="s">
        <v>34</v>
      </c>
      <c r="E20" s="24" t="s">
        <v>79</v>
      </c>
      <c r="F20" s="24">
        <v>7</v>
      </c>
      <c r="G20" s="12">
        <v>1</v>
      </c>
      <c r="H20" s="12">
        <v>0</v>
      </c>
      <c r="I20" s="12">
        <v>1</v>
      </c>
      <c r="J20" s="14">
        <v>3</v>
      </c>
      <c r="K20" s="14">
        <v>2</v>
      </c>
      <c r="L20" s="14">
        <v>0</v>
      </c>
      <c r="M20" s="14">
        <v>0</v>
      </c>
      <c r="N20" s="12">
        <v>3</v>
      </c>
      <c r="O20" s="24">
        <v>2</v>
      </c>
      <c r="P20" s="24">
        <v>0</v>
      </c>
      <c r="Q20" s="31">
        <v>0</v>
      </c>
      <c r="R20" s="24">
        <v>0</v>
      </c>
      <c r="S20" s="24">
        <v>2</v>
      </c>
      <c r="T20" s="24">
        <v>0</v>
      </c>
      <c r="U20" s="31">
        <v>2</v>
      </c>
      <c r="V20" s="31">
        <v>16</v>
      </c>
      <c r="W20" s="24">
        <v>54</v>
      </c>
      <c r="X20" s="31">
        <f t="shared" si="0"/>
        <v>29.62962962962963</v>
      </c>
      <c r="Y20" s="50" t="s">
        <v>133</v>
      </c>
    </row>
    <row r="21" spans="1:25" ht="32.4" customHeight="1" x14ac:dyDescent="0.25">
      <c r="A21" s="12">
        <v>7</v>
      </c>
      <c r="B21" s="12" t="s">
        <v>85</v>
      </c>
      <c r="C21" s="24" t="s">
        <v>33</v>
      </c>
      <c r="D21" s="24" t="s">
        <v>34</v>
      </c>
      <c r="E21" s="24" t="s">
        <v>79</v>
      </c>
      <c r="F21" s="24">
        <v>7</v>
      </c>
      <c r="G21" s="12">
        <v>0</v>
      </c>
      <c r="H21" s="12">
        <v>0</v>
      </c>
      <c r="I21" s="12">
        <v>0</v>
      </c>
      <c r="J21" s="14">
        <v>3</v>
      </c>
      <c r="K21" s="14">
        <v>0</v>
      </c>
      <c r="L21" s="14">
        <v>1</v>
      </c>
      <c r="M21" s="14">
        <v>0</v>
      </c>
      <c r="N21" s="12">
        <v>3</v>
      </c>
      <c r="O21" s="31">
        <v>2</v>
      </c>
      <c r="P21" s="24">
        <v>0</v>
      </c>
      <c r="Q21" s="31">
        <v>0</v>
      </c>
      <c r="R21" s="31">
        <v>0</v>
      </c>
      <c r="S21" s="31">
        <v>0</v>
      </c>
      <c r="T21" s="31">
        <v>2</v>
      </c>
      <c r="U21" s="31">
        <v>3</v>
      </c>
      <c r="V21" s="31">
        <v>14</v>
      </c>
      <c r="W21" s="24">
        <v>54</v>
      </c>
      <c r="X21" s="31">
        <f t="shared" si="0"/>
        <v>25.925925925925927</v>
      </c>
      <c r="Y21" s="50" t="s">
        <v>133</v>
      </c>
    </row>
    <row r="22" spans="1:25" ht="32.4" customHeight="1" x14ac:dyDescent="0.25">
      <c r="A22" s="12">
        <v>8</v>
      </c>
      <c r="B22" s="12" t="s">
        <v>84</v>
      </c>
      <c r="C22" s="24" t="s">
        <v>33</v>
      </c>
      <c r="D22" s="24" t="s">
        <v>34</v>
      </c>
      <c r="E22" s="24" t="s">
        <v>79</v>
      </c>
      <c r="F22" s="24">
        <v>7</v>
      </c>
      <c r="G22" s="12">
        <v>1</v>
      </c>
      <c r="H22" s="12">
        <v>0</v>
      </c>
      <c r="I22" s="12">
        <v>1</v>
      </c>
      <c r="J22" s="14">
        <v>2</v>
      </c>
      <c r="K22" s="14">
        <v>4</v>
      </c>
      <c r="L22" s="14">
        <v>1</v>
      </c>
      <c r="M22" s="14">
        <v>0</v>
      </c>
      <c r="N22" s="12">
        <v>1</v>
      </c>
      <c r="O22" s="31">
        <v>2</v>
      </c>
      <c r="P22" s="24">
        <v>0</v>
      </c>
      <c r="Q22" s="31">
        <v>0</v>
      </c>
      <c r="R22" s="31">
        <v>0</v>
      </c>
      <c r="S22" s="31">
        <v>2</v>
      </c>
      <c r="T22" s="31">
        <v>0</v>
      </c>
      <c r="U22" s="31">
        <v>0</v>
      </c>
      <c r="V22" s="31">
        <v>14</v>
      </c>
      <c r="W22" s="24">
        <v>54</v>
      </c>
      <c r="X22" s="31">
        <f t="shared" si="0"/>
        <v>25.925925925925927</v>
      </c>
      <c r="Y22" s="50" t="s">
        <v>133</v>
      </c>
    </row>
    <row r="23" spans="1:25" ht="32.4" customHeight="1" x14ac:dyDescent="0.25">
      <c r="A23" s="12">
        <v>9</v>
      </c>
      <c r="B23" s="12" t="s">
        <v>86</v>
      </c>
      <c r="C23" s="24" t="s">
        <v>33</v>
      </c>
      <c r="D23" s="24" t="s">
        <v>34</v>
      </c>
      <c r="E23" s="24" t="s">
        <v>79</v>
      </c>
      <c r="F23" s="24">
        <v>7</v>
      </c>
      <c r="G23" s="12">
        <v>0</v>
      </c>
      <c r="H23" s="12">
        <v>0</v>
      </c>
      <c r="I23" s="12">
        <v>1</v>
      </c>
      <c r="J23" s="14">
        <v>4</v>
      </c>
      <c r="K23" s="14">
        <v>0</v>
      </c>
      <c r="L23" s="14">
        <v>0</v>
      </c>
      <c r="M23" s="14">
        <v>0</v>
      </c>
      <c r="N23" s="12">
        <v>3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3</v>
      </c>
      <c r="U23" s="31">
        <v>3</v>
      </c>
      <c r="V23" s="31">
        <v>14</v>
      </c>
      <c r="W23" s="24">
        <v>54</v>
      </c>
      <c r="X23" s="31">
        <f t="shared" si="0"/>
        <v>25.925925925925927</v>
      </c>
      <c r="Y23" s="50" t="s">
        <v>133</v>
      </c>
    </row>
    <row r="24" spans="1:25" ht="32.4" customHeight="1" x14ac:dyDescent="0.25">
      <c r="A24" s="12">
        <v>10</v>
      </c>
      <c r="B24" s="12" t="s">
        <v>87</v>
      </c>
      <c r="C24" s="24" t="s">
        <v>33</v>
      </c>
      <c r="D24" s="24" t="s">
        <v>34</v>
      </c>
      <c r="E24" s="24" t="s">
        <v>79</v>
      </c>
      <c r="F24" s="24">
        <v>7</v>
      </c>
      <c r="G24" s="12">
        <v>0</v>
      </c>
      <c r="H24" s="12">
        <v>1</v>
      </c>
      <c r="I24" s="12">
        <v>0</v>
      </c>
      <c r="J24" s="14">
        <v>2</v>
      </c>
      <c r="K24" s="14">
        <v>1</v>
      </c>
      <c r="L24" s="14">
        <v>1</v>
      </c>
      <c r="M24" s="14">
        <v>0</v>
      </c>
      <c r="N24" s="12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3</v>
      </c>
      <c r="U24" s="31">
        <v>4</v>
      </c>
      <c r="V24" s="31">
        <v>12</v>
      </c>
      <c r="W24" s="24">
        <v>54</v>
      </c>
      <c r="X24" s="31">
        <f t="shared" si="0"/>
        <v>22.222222222222221</v>
      </c>
      <c r="Y24" s="50" t="s">
        <v>133</v>
      </c>
    </row>
    <row r="25" spans="1:25" ht="32.4" customHeight="1" x14ac:dyDescent="0.25">
      <c r="A25" s="12">
        <v>11</v>
      </c>
      <c r="B25" s="12" t="s">
        <v>88</v>
      </c>
      <c r="C25" s="24" t="s">
        <v>33</v>
      </c>
      <c r="D25" s="24" t="s">
        <v>34</v>
      </c>
      <c r="E25" s="24" t="s">
        <v>79</v>
      </c>
      <c r="F25" s="24">
        <v>7</v>
      </c>
      <c r="G25" s="12">
        <v>1</v>
      </c>
      <c r="H25" s="12">
        <v>0</v>
      </c>
      <c r="I25" s="12">
        <v>1</v>
      </c>
      <c r="J25" s="14">
        <v>2</v>
      </c>
      <c r="K25" s="14">
        <v>0</v>
      </c>
      <c r="L25" s="14">
        <v>0</v>
      </c>
      <c r="M25" s="14">
        <v>1</v>
      </c>
      <c r="N25" s="12">
        <v>0</v>
      </c>
      <c r="O25" s="24">
        <v>1</v>
      </c>
      <c r="P25" s="24">
        <v>0</v>
      </c>
      <c r="Q25" s="24">
        <v>0</v>
      </c>
      <c r="R25" s="24">
        <v>0</v>
      </c>
      <c r="S25" s="31">
        <v>2</v>
      </c>
      <c r="T25" s="24">
        <v>0</v>
      </c>
      <c r="U25" s="31">
        <v>2</v>
      </c>
      <c r="V25" s="31">
        <v>10</v>
      </c>
      <c r="W25" s="24">
        <v>54</v>
      </c>
      <c r="X25" s="31">
        <f t="shared" si="0"/>
        <v>18.518518518518519</v>
      </c>
      <c r="Y25" s="50" t="s">
        <v>133</v>
      </c>
    </row>
    <row r="27" spans="1:25" ht="1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2"/>
      <c r="B28" s="2"/>
      <c r="C28" s="27"/>
      <c r="D28" s="27"/>
      <c r="E28" s="27"/>
      <c r="F28" s="27"/>
      <c r="G28" s="2"/>
      <c r="H28" s="2"/>
      <c r="I28" s="2"/>
      <c r="J28" s="28"/>
      <c r="K28" s="28"/>
      <c r="L28" s="28"/>
      <c r="M28" s="28"/>
      <c r="N28" s="2"/>
      <c r="O28" s="29"/>
      <c r="P28" s="29"/>
      <c r="Q28" s="29"/>
      <c r="R28" s="29"/>
      <c r="S28" s="29"/>
      <c r="T28" s="29"/>
      <c r="U28" s="29"/>
      <c r="V28" s="29"/>
      <c r="W28" s="27"/>
      <c r="X28" s="29"/>
      <c r="Y28" s="8"/>
    </row>
    <row r="29" spans="1:25" x14ac:dyDescent="0.25">
      <c r="A29" s="1"/>
      <c r="B29" s="3" t="s">
        <v>9</v>
      </c>
      <c r="C29" s="1"/>
      <c r="D29" s="1"/>
      <c r="E29" s="46" t="s">
        <v>132</v>
      </c>
      <c r="F29" s="1"/>
      <c r="G29" s="1"/>
      <c r="H29" s="1"/>
      <c r="I29" s="1"/>
      <c r="J29" s="30"/>
      <c r="K29" s="30"/>
      <c r="L29" s="30"/>
      <c r="M29" s="30"/>
      <c r="N29" s="1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x14ac:dyDescent="0.25">
      <c r="A30" s="8"/>
      <c r="B30" s="10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x14ac:dyDescent="0.25">
      <c r="A31" s="8"/>
      <c r="B31" s="18"/>
      <c r="C31" s="18"/>
      <c r="D31" s="18"/>
      <c r="E31" s="1" t="s">
        <v>113</v>
      </c>
      <c r="F31" s="18"/>
      <c r="G31" s="18"/>
      <c r="H31" s="18"/>
      <c r="I31" s="18"/>
      <c r="J31" s="18"/>
      <c r="K31" s="18"/>
      <c r="L31" s="18"/>
      <c r="M31" s="18"/>
      <c r="N31" s="1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x14ac:dyDescent="0.25">
      <c r="A32" s="8"/>
      <c r="B32" s="18"/>
      <c r="C32" s="18"/>
      <c r="D32" s="18"/>
      <c r="E32" s="1" t="s">
        <v>112</v>
      </c>
      <c r="F32" s="18"/>
      <c r="G32" s="18"/>
      <c r="H32" s="18"/>
      <c r="I32" s="18"/>
      <c r="J32" s="18"/>
      <c r="K32" s="18"/>
      <c r="L32" s="18"/>
      <c r="M32" s="18"/>
      <c r="N32" s="1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</sheetData>
  <sortState ref="A15:Y25">
    <sortCondition descending="1" ref="X15"/>
  </sortState>
  <mergeCells count="10">
    <mergeCell ref="A9:N9"/>
    <mergeCell ref="A10:N10"/>
    <mergeCell ref="A11:N11"/>
    <mergeCell ref="A12:N12"/>
    <mergeCell ref="A2:N2"/>
    <mergeCell ref="A4:N4"/>
    <mergeCell ref="A5:N5"/>
    <mergeCell ref="A6:N6"/>
    <mergeCell ref="A8:J8"/>
    <mergeCell ref="A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opLeftCell="A18" workbookViewId="0">
      <selection activeCell="A39" sqref="A39"/>
    </sheetView>
  </sheetViews>
  <sheetFormatPr defaultRowHeight="12" x14ac:dyDescent="0.25"/>
  <cols>
    <col min="1" max="1" width="5.28515625" style="8" customWidth="1"/>
    <col min="2" max="2" width="17.42578125" style="8" customWidth="1"/>
    <col min="3" max="3" width="18.5703125" style="8" customWidth="1"/>
    <col min="4" max="4" width="28.85546875" style="8" customWidth="1"/>
    <col min="5" max="5" width="42.5703125" style="8" customWidth="1"/>
    <col min="6" max="23" width="9.140625" style="8"/>
    <col min="24" max="24" width="12.28515625" style="8" customWidth="1"/>
    <col min="25" max="25" width="12.140625" style="8" customWidth="1"/>
  </cols>
  <sheetData>
    <row r="1" spans="1:25" s="7" customForma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40" customFormat="1" ht="15" customHeight="1" x14ac:dyDescent="0.25">
      <c r="A2" s="52" t="s">
        <v>117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s="40" customFormat="1" ht="13.8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40" customFormat="1" ht="13.8" x14ac:dyDescent="0.25">
      <c r="A4" s="53" t="s">
        <v>118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40" customFormat="1" ht="13.8" x14ac:dyDescent="0.25">
      <c r="A5" s="53" t="s">
        <v>119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40" customFormat="1" ht="13.8" x14ac:dyDescent="0.25">
      <c r="A6" s="54" t="s">
        <v>120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45" customFormat="1" ht="15" customHeight="1" x14ac:dyDescent="0.3">
      <c r="A7" s="52" t="s">
        <v>126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4"/>
      <c r="O7" s="44"/>
      <c r="P7" s="44"/>
      <c r="Q7" s="44"/>
      <c r="R7" s="44"/>
      <c r="S7" s="44"/>
    </row>
    <row r="8" spans="1:25" s="40" customFormat="1" ht="15" customHeight="1" x14ac:dyDescent="0.25">
      <c r="A8" s="52" t="s">
        <v>121</v>
      </c>
      <c r="B8" s="52"/>
      <c r="C8" s="52"/>
      <c r="D8" s="52"/>
      <c r="E8" s="52"/>
      <c r="F8" s="52"/>
      <c r="G8" s="52"/>
      <c r="H8" s="52"/>
      <c r="I8" s="52"/>
      <c r="J8" s="52"/>
      <c r="K8" s="5"/>
      <c r="L8" s="5"/>
      <c r="M8" s="5"/>
      <c r="N8" s="5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0" customFormat="1" ht="14.25" customHeight="1" x14ac:dyDescent="0.25">
      <c r="A9" s="55" t="s">
        <v>22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s="7" customFormat="1" ht="13.8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7" customFormat="1" ht="13.8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7" customFormat="1" ht="13.2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3.8" thickBot="1" x14ac:dyDescent="0.3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25" ht="79.2" x14ac:dyDescent="0.25">
      <c r="A14" s="12" t="s">
        <v>0</v>
      </c>
      <c r="B14" s="12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12</v>
      </c>
      <c r="H14" s="11" t="s">
        <v>13</v>
      </c>
      <c r="I14" s="11" t="s">
        <v>14</v>
      </c>
      <c r="J14" s="11" t="s">
        <v>15</v>
      </c>
      <c r="K14" s="11" t="s">
        <v>35</v>
      </c>
      <c r="L14" s="11" t="s">
        <v>27</v>
      </c>
      <c r="M14" s="11" t="s">
        <v>28</v>
      </c>
      <c r="N14" s="12" t="s">
        <v>29</v>
      </c>
      <c r="O14" s="11" t="s">
        <v>30</v>
      </c>
      <c r="P14" s="11" t="s">
        <v>31</v>
      </c>
      <c r="Q14" s="11" t="s">
        <v>36</v>
      </c>
      <c r="R14" s="11" t="s">
        <v>37</v>
      </c>
      <c r="S14" s="11" t="s">
        <v>38</v>
      </c>
      <c r="T14" s="11" t="s">
        <v>39</v>
      </c>
      <c r="U14" s="11" t="s">
        <v>40</v>
      </c>
      <c r="V14" s="11" t="s">
        <v>6</v>
      </c>
      <c r="W14" s="11" t="s">
        <v>7</v>
      </c>
      <c r="X14" s="11" t="s">
        <v>8</v>
      </c>
      <c r="Y14" s="47" t="s">
        <v>16</v>
      </c>
    </row>
    <row r="15" spans="1:25" ht="13.2" x14ac:dyDescent="0.25">
      <c r="A15" s="23">
        <v>1</v>
      </c>
      <c r="B15" s="23" t="s">
        <v>95</v>
      </c>
      <c r="C15" s="24" t="s">
        <v>33</v>
      </c>
      <c r="D15" s="24" t="s">
        <v>34</v>
      </c>
      <c r="E15" s="24" t="s">
        <v>79</v>
      </c>
      <c r="F15" s="24">
        <v>8</v>
      </c>
      <c r="G15" s="23">
        <v>1</v>
      </c>
      <c r="H15" s="23">
        <v>1</v>
      </c>
      <c r="I15" s="23">
        <v>1</v>
      </c>
      <c r="J15" s="25">
        <v>1</v>
      </c>
      <c r="K15" s="25">
        <v>1</v>
      </c>
      <c r="L15" s="25">
        <v>0</v>
      </c>
      <c r="M15" s="25">
        <v>1</v>
      </c>
      <c r="N15" s="23">
        <v>1</v>
      </c>
      <c r="O15" s="26">
        <v>2</v>
      </c>
      <c r="P15" s="24">
        <v>2</v>
      </c>
      <c r="Q15" s="24">
        <v>2</v>
      </c>
      <c r="R15" s="24">
        <v>0</v>
      </c>
      <c r="S15" s="24">
        <v>2</v>
      </c>
      <c r="T15" s="24">
        <v>2</v>
      </c>
      <c r="U15" s="24">
        <v>0</v>
      </c>
      <c r="V15" s="26">
        <v>17</v>
      </c>
      <c r="W15" s="24">
        <v>32</v>
      </c>
      <c r="X15" s="26">
        <f t="shared" ref="X15:X39" si="0">(V15*100)/W15</f>
        <v>53.125</v>
      </c>
      <c r="Y15" s="49" t="s">
        <v>32</v>
      </c>
    </row>
    <row r="16" spans="1:25" ht="13.2" x14ac:dyDescent="0.25">
      <c r="A16" s="23">
        <v>2</v>
      </c>
      <c r="B16" s="23" t="s">
        <v>91</v>
      </c>
      <c r="C16" s="24" t="s">
        <v>33</v>
      </c>
      <c r="D16" s="24" t="s">
        <v>34</v>
      </c>
      <c r="E16" s="24" t="s">
        <v>79</v>
      </c>
      <c r="F16" s="24">
        <v>8</v>
      </c>
      <c r="G16" s="23">
        <v>1</v>
      </c>
      <c r="H16" s="23">
        <v>1</v>
      </c>
      <c r="I16" s="23">
        <v>1</v>
      </c>
      <c r="J16" s="25">
        <v>1</v>
      </c>
      <c r="K16" s="25">
        <v>1</v>
      </c>
      <c r="L16" s="25">
        <v>1</v>
      </c>
      <c r="M16" s="25">
        <v>0</v>
      </c>
      <c r="N16" s="23">
        <v>1</v>
      </c>
      <c r="O16" s="26">
        <v>1</v>
      </c>
      <c r="P16" s="24">
        <v>2</v>
      </c>
      <c r="Q16" s="24">
        <v>1</v>
      </c>
      <c r="R16" s="24">
        <v>2</v>
      </c>
      <c r="S16" s="24">
        <v>1</v>
      </c>
      <c r="T16" s="24">
        <v>1</v>
      </c>
      <c r="U16" s="24">
        <v>2</v>
      </c>
      <c r="V16" s="26">
        <v>17</v>
      </c>
      <c r="W16" s="24">
        <v>32</v>
      </c>
      <c r="X16" s="26">
        <f t="shared" si="0"/>
        <v>53.125</v>
      </c>
      <c r="Y16" s="49" t="s">
        <v>32</v>
      </c>
    </row>
    <row r="17" spans="1:25" ht="13.2" x14ac:dyDescent="0.25">
      <c r="A17" s="23">
        <v>3</v>
      </c>
      <c r="B17" s="23" t="s">
        <v>94</v>
      </c>
      <c r="C17" s="24" t="s">
        <v>33</v>
      </c>
      <c r="D17" s="24" t="s">
        <v>34</v>
      </c>
      <c r="E17" s="24" t="s">
        <v>79</v>
      </c>
      <c r="F17" s="24">
        <v>8</v>
      </c>
      <c r="G17" s="23">
        <v>1</v>
      </c>
      <c r="H17" s="23">
        <v>1</v>
      </c>
      <c r="I17" s="23">
        <v>1</v>
      </c>
      <c r="J17" s="25">
        <v>1</v>
      </c>
      <c r="K17" s="25">
        <v>1</v>
      </c>
      <c r="L17" s="25">
        <v>1</v>
      </c>
      <c r="M17" s="25">
        <v>1</v>
      </c>
      <c r="N17" s="23">
        <v>0</v>
      </c>
      <c r="O17" s="26">
        <v>2</v>
      </c>
      <c r="P17" s="24">
        <v>2</v>
      </c>
      <c r="Q17" s="24">
        <v>0</v>
      </c>
      <c r="R17" s="24">
        <v>1</v>
      </c>
      <c r="S17" s="24">
        <v>2</v>
      </c>
      <c r="T17" s="24">
        <v>2</v>
      </c>
      <c r="U17" s="24">
        <v>0</v>
      </c>
      <c r="V17" s="26">
        <v>16</v>
      </c>
      <c r="W17" s="24">
        <v>32</v>
      </c>
      <c r="X17" s="26">
        <f t="shared" si="0"/>
        <v>50</v>
      </c>
      <c r="Y17" s="49" t="s">
        <v>32</v>
      </c>
    </row>
    <row r="18" spans="1:25" ht="13.2" x14ac:dyDescent="0.25">
      <c r="A18" s="23">
        <v>4</v>
      </c>
      <c r="B18" s="23" t="s">
        <v>57</v>
      </c>
      <c r="C18" s="24" t="s">
        <v>33</v>
      </c>
      <c r="D18" s="24" t="s">
        <v>34</v>
      </c>
      <c r="E18" s="24" t="s">
        <v>25</v>
      </c>
      <c r="F18" s="24">
        <v>8</v>
      </c>
      <c r="G18" s="23">
        <v>1</v>
      </c>
      <c r="H18" s="23">
        <v>1</v>
      </c>
      <c r="I18" s="23">
        <v>1</v>
      </c>
      <c r="J18" s="25">
        <v>0</v>
      </c>
      <c r="K18" s="25">
        <v>1</v>
      </c>
      <c r="L18" s="25">
        <v>1</v>
      </c>
      <c r="M18" s="25">
        <v>1</v>
      </c>
      <c r="N18" s="23">
        <v>0</v>
      </c>
      <c r="O18" s="26">
        <v>2</v>
      </c>
      <c r="P18" s="26">
        <v>1</v>
      </c>
      <c r="Q18" s="26">
        <v>2</v>
      </c>
      <c r="R18" s="26">
        <v>1</v>
      </c>
      <c r="S18" s="26">
        <v>2</v>
      </c>
      <c r="T18" s="26">
        <v>1</v>
      </c>
      <c r="U18" s="26">
        <v>1</v>
      </c>
      <c r="V18" s="26">
        <v>16</v>
      </c>
      <c r="W18" s="24">
        <v>32</v>
      </c>
      <c r="X18" s="26">
        <f t="shared" si="0"/>
        <v>50</v>
      </c>
      <c r="Y18" s="49" t="s">
        <v>32</v>
      </c>
    </row>
    <row r="19" spans="1:25" ht="13.2" x14ac:dyDescent="0.25">
      <c r="A19" s="23">
        <v>5</v>
      </c>
      <c r="B19" s="23" t="s">
        <v>89</v>
      </c>
      <c r="C19" s="24" t="s">
        <v>33</v>
      </c>
      <c r="D19" s="24" t="s">
        <v>34</v>
      </c>
      <c r="E19" s="24" t="s">
        <v>79</v>
      </c>
      <c r="F19" s="24">
        <v>8</v>
      </c>
      <c r="G19" s="23">
        <v>0</v>
      </c>
      <c r="H19" s="23">
        <v>1</v>
      </c>
      <c r="I19" s="23">
        <v>0</v>
      </c>
      <c r="J19" s="25">
        <v>0</v>
      </c>
      <c r="K19" s="25">
        <v>1</v>
      </c>
      <c r="L19" s="25">
        <v>0</v>
      </c>
      <c r="M19" s="25">
        <v>0</v>
      </c>
      <c r="N19" s="23">
        <v>2</v>
      </c>
      <c r="O19" s="26">
        <v>3</v>
      </c>
      <c r="P19" s="24">
        <v>2</v>
      </c>
      <c r="Q19" s="24">
        <v>0</v>
      </c>
      <c r="R19" s="24">
        <v>0</v>
      </c>
      <c r="S19" s="24">
        <v>2</v>
      </c>
      <c r="T19" s="24">
        <v>0</v>
      </c>
      <c r="U19" s="24">
        <v>0</v>
      </c>
      <c r="V19" s="26">
        <v>11</v>
      </c>
      <c r="W19" s="24">
        <v>32</v>
      </c>
      <c r="X19" s="26">
        <f t="shared" si="0"/>
        <v>34.375</v>
      </c>
      <c r="Y19" s="50" t="s">
        <v>133</v>
      </c>
    </row>
    <row r="20" spans="1:25" ht="13.2" x14ac:dyDescent="0.25">
      <c r="A20" s="23">
        <v>6</v>
      </c>
      <c r="B20" s="23" t="s">
        <v>56</v>
      </c>
      <c r="C20" s="24" t="s">
        <v>33</v>
      </c>
      <c r="D20" s="24" t="s">
        <v>34</v>
      </c>
      <c r="E20" s="24" t="s">
        <v>25</v>
      </c>
      <c r="F20" s="24">
        <v>8</v>
      </c>
      <c r="G20" s="23">
        <v>0</v>
      </c>
      <c r="H20" s="23">
        <v>1</v>
      </c>
      <c r="I20" s="23">
        <v>1</v>
      </c>
      <c r="J20" s="25">
        <v>1</v>
      </c>
      <c r="K20" s="25">
        <v>0</v>
      </c>
      <c r="L20" s="25">
        <v>0</v>
      </c>
      <c r="M20" s="25">
        <v>0</v>
      </c>
      <c r="N20" s="23">
        <v>1</v>
      </c>
      <c r="O20" s="24">
        <v>2</v>
      </c>
      <c r="P20" s="24">
        <v>1</v>
      </c>
      <c r="Q20" s="24">
        <v>2</v>
      </c>
      <c r="R20" s="24">
        <v>0</v>
      </c>
      <c r="S20" s="26">
        <v>0</v>
      </c>
      <c r="T20" s="24">
        <v>1</v>
      </c>
      <c r="U20" s="26">
        <v>0</v>
      </c>
      <c r="V20" s="26">
        <v>10</v>
      </c>
      <c r="W20" s="24">
        <v>32</v>
      </c>
      <c r="X20" s="26">
        <f t="shared" si="0"/>
        <v>31.25</v>
      </c>
      <c r="Y20" s="50" t="s">
        <v>133</v>
      </c>
    </row>
    <row r="21" spans="1:25" ht="13.2" x14ac:dyDescent="0.25">
      <c r="A21" s="23">
        <v>7</v>
      </c>
      <c r="B21" s="23" t="s">
        <v>96</v>
      </c>
      <c r="C21" s="24" t="s">
        <v>33</v>
      </c>
      <c r="D21" s="24" t="s">
        <v>34</v>
      </c>
      <c r="E21" s="24" t="s">
        <v>79</v>
      </c>
      <c r="F21" s="24">
        <v>8</v>
      </c>
      <c r="G21" s="23">
        <v>1</v>
      </c>
      <c r="H21" s="23">
        <v>0</v>
      </c>
      <c r="I21" s="23">
        <v>1</v>
      </c>
      <c r="J21" s="25">
        <v>0</v>
      </c>
      <c r="K21" s="25">
        <v>1</v>
      </c>
      <c r="L21" s="25">
        <v>0</v>
      </c>
      <c r="M21" s="25">
        <v>0</v>
      </c>
      <c r="N21" s="23">
        <v>1</v>
      </c>
      <c r="O21" s="26">
        <v>3</v>
      </c>
      <c r="P21" s="24">
        <v>0</v>
      </c>
      <c r="Q21" s="24">
        <v>0</v>
      </c>
      <c r="R21" s="24">
        <v>2</v>
      </c>
      <c r="S21" s="24">
        <v>0</v>
      </c>
      <c r="T21" s="24">
        <v>0</v>
      </c>
      <c r="U21" s="24">
        <v>0</v>
      </c>
      <c r="V21" s="26">
        <v>8</v>
      </c>
      <c r="W21" s="24">
        <v>32</v>
      </c>
      <c r="X21" s="26">
        <f t="shared" si="0"/>
        <v>25</v>
      </c>
      <c r="Y21" s="50" t="s">
        <v>133</v>
      </c>
    </row>
    <row r="22" spans="1:25" ht="13.2" x14ac:dyDescent="0.25">
      <c r="A22" s="23">
        <v>8</v>
      </c>
      <c r="B22" s="23" t="s">
        <v>90</v>
      </c>
      <c r="C22" s="24" t="s">
        <v>33</v>
      </c>
      <c r="D22" s="24" t="s">
        <v>34</v>
      </c>
      <c r="E22" s="24" t="s">
        <v>79</v>
      </c>
      <c r="F22" s="24">
        <v>8</v>
      </c>
      <c r="G22" s="23">
        <v>1</v>
      </c>
      <c r="H22" s="23">
        <v>0</v>
      </c>
      <c r="I22" s="23">
        <v>0</v>
      </c>
      <c r="J22" s="25">
        <v>1</v>
      </c>
      <c r="K22" s="25">
        <v>1</v>
      </c>
      <c r="L22" s="25">
        <v>0</v>
      </c>
      <c r="M22" s="25">
        <v>1</v>
      </c>
      <c r="N22" s="23">
        <v>0</v>
      </c>
      <c r="O22" s="26">
        <v>1</v>
      </c>
      <c r="P22" s="24">
        <v>2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6">
        <v>7</v>
      </c>
      <c r="W22" s="24">
        <v>32</v>
      </c>
      <c r="X22" s="26">
        <f t="shared" si="0"/>
        <v>21.875</v>
      </c>
      <c r="Y22" s="50" t="s">
        <v>133</v>
      </c>
    </row>
    <row r="23" spans="1:25" ht="13.2" x14ac:dyDescent="0.25">
      <c r="A23" s="23">
        <v>9</v>
      </c>
      <c r="B23" s="23" t="s">
        <v>52</v>
      </c>
      <c r="C23" s="24" t="s">
        <v>33</v>
      </c>
      <c r="D23" s="24" t="s">
        <v>34</v>
      </c>
      <c r="E23" s="24" t="s">
        <v>25</v>
      </c>
      <c r="F23" s="24">
        <v>8</v>
      </c>
      <c r="G23" s="23">
        <v>1</v>
      </c>
      <c r="H23" s="23">
        <v>1</v>
      </c>
      <c r="I23" s="23">
        <v>0</v>
      </c>
      <c r="J23" s="25">
        <v>0</v>
      </c>
      <c r="K23" s="25">
        <v>0</v>
      </c>
      <c r="L23" s="25">
        <v>0</v>
      </c>
      <c r="M23" s="25">
        <v>0</v>
      </c>
      <c r="N23" s="23">
        <v>1</v>
      </c>
      <c r="O23" s="24">
        <v>1</v>
      </c>
      <c r="P23" s="24">
        <v>2</v>
      </c>
      <c r="Q23" s="24">
        <v>0</v>
      </c>
      <c r="R23" s="24">
        <v>0</v>
      </c>
      <c r="S23" s="24">
        <v>0</v>
      </c>
      <c r="T23" s="24">
        <v>1</v>
      </c>
      <c r="U23" s="24">
        <v>0</v>
      </c>
      <c r="V23" s="24">
        <v>7</v>
      </c>
      <c r="W23" s="24">
        <v>32</v>
      </c>
      <c r="X23" s="26">
        <f t="shared" si="0"/>
        <v>21.875</v>
      </c>
      <c r="Y23" s="50" t="s">
        <v>133</v>
      </c>
    </row>
    <row r="24" spans="1:25" ht="13.2" x14ac:dyDescent="0.25">
      <c r="A24" s="23">
        <v>10</v>
      </c>
      <c r="B24" s="23" t="s">
        <v>41</v>
      </c>
      <c r="C24" s="24" t="s">
        <v>33</v>
      </c>
      <c r="D24" s="24" t="s">
        <v>34</v>
      </c>
      <c r="E24" s="24" t="s">
        <v>25</v>
      </c>
      <c r="F24" s="24">
        <v>8</v>
      </c>
      <c r="G24" s="23">
        <v>0</v>
      </c>
      <c r="H24" s="23">
        <v>1</v>
      </c>
      <c r="I24" s="23">
        <v>0</v>
      </c>
      <c r="J24" s="25">
        <v>1</v>
      </c>
      <c r="K24" s="25">
        <v>1</v>
      </c>
      <c r="L24" s="25">
        <v>0</v>
      </c>
      <c r="M24" s="25">
        <v>0</v>
      </c>
      <c r="N24" s="23">
        <v>0</v>
      </c>
      <c r="O24" s="24">
        <v>2</v>
      </c>
      <c r="P24" s="24">
        <v>1</v>
      </c>
      <c r="Q24" s="26">
        <v>0</v>
      </c>
      <c r="R24" s="24">
        <v>0</v>
      </c>
      <c r="S24" s="24">
        <v>0</v>
      </c>
      <c r="T24" s="24">
        <v>0</v>
      </c>
      <c r="U24" s="26">
        <v>0</v>
      </c>
      <c r="V24" s="26">
        <v>6</v>
      </c>
      <c r="W24" s="24">
        <v>32</v>
      </c>
      <c r="X24" s="26">
        <f t="shared" si="0"/>
        <v>18.75</v>
      </c>
      <c r="Y24" s="50" t="s">
        <v>133</v>
      </c>
    </row>
    <row r="25" spans="1:25" ht="13.2" x14ac:dyDescent="0.25">
      <c r="A25" s="23">
        <v>11</v>
      </c>
      <c r="B25" s="23" t="s">
        <v>93</v>
      </c>
      <c r="C25" s="24" t="s">
        <v>33</v>
      </c>
      <c r="D25" s="24" t="s">
        <v>34</v>
      </c>
      <c r="E25" s="24" t="s">
        <v>79</v>
      </c>
      <c r="F25" s="24">
        <v>8</v>
      </c>
      <c r="G25" s="23">
        <v>1</v>
      </c>
      <c r="H25" s="23">
        <v>0</v>
      </c>
      <c r="I25" s="23">
        <v>0</v>
      </c>
      <c r="J25" s="25">
        <v>0</v>
      </c>
      <c r="K25" s="25">
        <v>0</v>
      </c>
      <c r="L25" s="25">
        <v>0</v>
      </c>
      <c r="M25" s="25">
        <v>1</v>
      </c>
      <c r="N25" s="23">
        <v>0</v>
      </c>
      <c r="O25" s="26">
        <v>1</v>
      </c>
      <c r="P25" s="24">
        <v>2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6">
        <v>5</v>
      </c>
      <c r="W25" s="24">
        <v>32</v>
      </c>
      <c r="X25" s="26">
        <f t="shared" si="0"/>
        <v>15.625</v>
      </c>
      <c r="Y25" s="50" t="s">
        <v>133</v>
      </c>
    </row>
    <row r="26" spans="1:25" ht="13.2" x14ac:dyDescent="0.25">
      <c r="A26" s="23">
        <v>12</v>
      </c>
      <c r="B26" s="23" t="s">
        <v>44</v>
      </c>
      <c r="C26" s="24" t="s">
        <v>33</v>
      </c>
      <c r="D26" s="24" t="s">
        <v>34</v>
      </c>
      <c r="E26" s="24" t="s">
        <v>25</v>
      </c>
      <c r="F26" s="24">
        <v>8</v>
      </c>
      <c r="G26" s="23">
        <v>0</v>
      </c>
      <c r="H26" s="23">
        <v>1</v>
      </c>
      <c r="I26" s="23">
        <v>0</v>
      </c>
      <c r="J26" s="25">
        <v>1</v>
      </c>
      <c r="K26" s="25">
        <v>1</v>
      </c>
      <c r="L26" s="25">
        <v>0</v>
      </c>
      <c r="M26" s="25">
        <v>0</v>
      </c>
      <c r="N26" s="23">
        <v>1</v>
      </c>
      <c r="O26" s="26">
        <v>0</v>
      </c>
      <c r="P26" s="24">
        <v>0</v>
      </c>
      <c r="Q26" s="24">
        <v>1</v>
      </c>
      <c r="R26" s="24">
        <v>0</v>
      </c>
      <c r="S26" s="24">
        <v>0</v>
      </c>
      <c r="T26" s="24">
        <v>0</v>
      </c>
      <c r="U26" s="24">
        <v>0</v>
      </c>
      <c r="V26" s="26">
        <v>5</v>
      </c>
      <c r="W26" s="24">
        <v>32</v>
      </c>
      <c r="X26" s="26">
        <f t="shared" si="0"/>
        <v>15.625</v>
      </c>
      <c r="Y26" s="50" t="s">
        <v>133</v>
      </c>
    </row>
    <row r="27" spans="1:25" ht="13.2" x14ac:dyDescent="0.25">
      <c r="A27" s="23">
        <v>13</v>
      </c>
      <c r="B27" s="23" t="s">
        <v>50</v>
      </c>
      <c r="C27" s="24" t="s">
        <v>33</v>
      </c>
      <c r="D27" s="24" t="s">
        <v>34</v>
      </c>
      <c r="E27" s="24" t="s">
        <v>25</v>
      </c>
      <c r="F27" s="24">
        <v>8</v>
      </c>
      <c r="G27" s="23">
        <v>0</v>
      </c>
      <c r="H27" s="23">
        <v>0</v>
      </c>
      <c r="I27" s="23">
        <v>0</v>
      </c>
      <c r="J27" s="25">
        <v>0</v>
      </c>
      <c r="K27" s="25">
        <v>0</v>
      </c>
      <c r="L27" s="25">
        <v>0</v>
      </c>
      <c r="M27" s="25">
        <v>0</v>
      </c>
      <c r="N27" s="23">
        <v>1</v>
      </c>
      <c r="O27" s="26">
        <v>0</v>
      </c>
      <c r="P27" s="24">
        <v>2</v>
      </c>
      <c r="Q27" s="26">
        <v>0</v>
      </c>
      <c r="R27" s="26">
        <v>0</v>
      </c>
      <c r="S27" s="24">
        <v>1</v>
      </c>
      <c r="T27" s="26">
        <v>0</v>
      </c>
      <c r="U27" s="24">
        <v>0</v>
      </c>
      <c r="V27" s="26">
        <v>4</v>
      </c>
      <c r="W27" s="24">
        <v>32</v>
      </c>
      <c r="X27" s="26">
        <f t="shared" si="0"/>
        <v>12.5</v>
      </c>
      <c r="Y27" s="50" t="s">
        <v>133</v>
      </c>
    </row>
    <row r="28" spans="1:25" ht="13.2" x14ac:dyDescent="0.25">
      <c r="A28" s="23">
        <v>14</v>
      </c>
      <c r="B28" s="23" t="s">
        <v>49</v>
      </c>
      <c r="C28" s="24" t="s">
        <v>33</v>
      </c>
      <c r="D28" s="24" t="s">
        <v>34</v>
      </c>
      <c r="E28" s="24" t="s">
        <v>25</v>
      </c>
      <c r="F28" s="24">
        <v>8</v>
      </c>
      <c r="G28" s="23">
        <v>0</v>
      </c>
      <c r="H28" s="23">
        <v>0</v>
      </c>
      <c r="I28" s="23">
        <v>0</v>
      </c>
      <c r="J28" s="25">
        <v>1</v>
      </c>
      <c r="K28" s="25">
        <v>0</v>
      </c>
      <c r="L28" s="25">
        <v>0</v>
      </c>
      <c r="M28" s="25">
        <v>0</v>
      </c>
      <c r="N28" s="23">
        <v>1</v>
      </c>
      <c r="O28" s="24">
        <v>1</v>
      </c>
      <c r="P28" s="26">
        <v>0</v>
      </c>
      <c r="Q28" s="26">
        <v>0</v>
      </c>
      <c r="R28" s="26">
        <v>0</v>
      </c>
      <c r="S28" s="24">
        <v>1</v>
      </c>
      <c r="T28" s="26">
        <v>0</v>
      </c>
      <c r="U28" s="26">
        <v>0</v>
      </c>
      <c r="V28" s="26">
        <v>4</v>
      </c>
      <c r="W28" s="24">
        <v>32</v>
      </c>
      <c r="X28" s="26">
        <f t="shared" si="0"/>
        <v>12.5</v>
      </c>
      <c r="Y28" s="50" t="s">
        <v>133</v>
      </c>
    </row>
    <row r="29" spans="1:25" ht="13.2" x14ac:dyDescent="0.25">
      <c r="A29" s="23">
        <v>15</v>
      </c>
      <c r="B29" s="23" t="s">
        <v>53</v>
      </c>
      <c r="C29" s="24" t="s">
        <v>33</v>
      </c>
      <c r="D29" s="24" t="s">
        <v>34</v>
      </c>
      <c r="E29" s="24" t="s">
        <v>25</v>
      </c>
      <c r="F29" s="24">
        <v>8</v>
      </c>
      <c r="G29" s="23">
        <v>1</v>
      </c>
      <c r="H29" s="23">
        <v>0</v>
      </c>
      <c r="I29" s="23">
        <v>0</v>
      </c>
      <c r="J29" s="23">
        <v>0</v>
      </c>
      <c r="K29" s="25">
        <v>0</v>
      </c>
      <c r="L29" s="25">
        <v>0</v>
      </c>
      <c r="M29" s="25">
        <v>0</v>
      </c>
      <c r="N29" s="23">
        <v>0</v>
      </c>
      <c r="O29" s="26">
        <v>0</v>
      </c>
      <c r="P29" s="24">
        <v>2</v>
      </c>
      <c r="Q29" s="26">
        <v>0</v>
      </c>
      <c r="R29" s="26">
        <v>0</v>
      </c>
      <c r="S29" s="24">
        <v>1</v>
      </c>
      <c r="T29" s="26">
        <v>0</v>
      </c>
      <c r="U29" s="26">
        <v>0</v>
      </c>
      <c r="V29" s="26">
        <v>4</v>
      </c>
      <c r="W29" s="24">
        <v>32</v>
      </c>
      <c r="X29" s="26">
        <f t="shared" si="0"/>
        <v>12.5</v>
      </c>
      <c r="Y29" s="50" t="s">
        <v>133</v>
      </c>
    </row>
    <row r="30" spans="1:25" ht="13.2" x14ac:dyDescent="0.25">
      <c r="A30" s="23">
        <v>16</v>
      </c>
      <c r="B30" s="23" t="s">
        <v>51</v>
      </c>
      <c r="C30" s="24" t="s">
        <v>33</v>
      </c>
      <c r="D30" s="24" t="s">
        <v>34</v>
      </c>
      <c r="E30" s="24" t="s">
        <v>25</v>
      </c>
      <c r="F30" s="24">
        <v>8</v>
      </c>
      <c r="G30" s="23">
        <v>0</v>
      </c>
      <c r="H30" s="23">
        <v>0</v>
      </c>
      <c r="I30" s="23">
        <v>0</v>
      </c>
      <c r="J30" s="25">
        <v>1</v>
      </c>
      <c r="K30" s="25">
        <v>0</v>
      </c>
      <c r="L30" s="25">
        <v>0</v>
      </c>
      <c r="M30" s="25">
        <v>0</v>
      </c>
      <c r="N30" s="23">
        <v>1</v>
      </c>
      <c r="O30" s="26">
        <v>0</v>
      </c>
      <c r="P30" s="24">
        <v>1</v>
      </c>
      <c r="Q30" s="26">
        <v>0</v>
      </c>
      <c r="R30" s="26">
        <v>0</v>
      </c>
      <c r="S30" s="24">
        <v>1</v>
      </c>
      <c r="T30" s="26">
        <v>0</v>
      </c>
      <c r="U30" s="26">
        <v>0</v>
      </c>
      <c r="V30" s="26">
        <v>4</v>
      </c>
      <c r="W30" s="24">
        <v>32</v>
      </c>
      <c r="X30" s="26">
        <f t="shared" si="0"/>
        <v>12.5</v>
      </c>
      <c r="Y30" s="50" t="s">
        <v>133</v>
      </c>
    </row>
    <row r="31" spans="1:25" ht="13.2" x14ac:dyDescent="0.25">
      <c r="A31" s="23">
        <v>17</v>
      </c>
      <c r="B31" s="23" t="s">
        <v>47</v>
      </c>
      <c r="C31" s="24" t="s">
        <v>33</v>
      </c>
      <c r="D31" s="24" t="s">
        <v>34</v>
      </c>
      <c r="E31" s="24" t="s">
        <v>25</v>
      </c>
      <c r="F31" s="24">
        <v>8</v>
      </c>
      <c r="G31" s="23">
        <v>0</v>
      </c>
      <c r="H31" s="23">
        <v>0</v>
      </c>
      <c r="I31" s="23">
        <v>0</v>
      </c>
      <c r="J31" s="25">
        <v>1</v>
      </c>
      <c r="K31" s="25">
        <v>0</v>
      </c>
      <c r="L31" s="25">
        <v>0</v>
      </c>
      <c r="M31" s="25">
        <v>0</v>
      </c>
      <c r="N31" s="23">
        <v>0</v>
      </c>
      <c r="O31" s="24"/>
      <c r="P31" s="24">
        <v>1</v>
      </c>
      <c r="Q31" s="26">
        <v>0</v>
      </c>
      <c r="R31" s="24">
        <v>0</v>
      </c>
      <c r="S31" s="24">
        <v>2</v>
      </c>
      <c r="T31" s="24">
        <v>0</v>
      </c>
      <c r="U31" s="26">
        <v>0</v>
      </c>
      <c r="V31" s="26">
        <v>4</v>
      </c>
      <c r="W31" s="24">
        <v>32</v>
      </c>
      <c r="X31" s="26">
        <f t="shared" si="0"/>
        <v>12.5</v>
      </c>
      <c r="Y31" s="50" t="s">
        <v>133</v>
      </c>
    </row>
    <row r="32" spans="1:25" ht="13.2" x14ac:dyDescent="0.25">
      <c r="A32" s="23">
        <v>18</v>
      </c>
      <c r="B32" s="23" t="s">
        <v>48</v>
      </c>
      <c r="C32" s="24" t="s">
        <v>33</v>
      </c>
      <c r="D32" s="24" t="s">
        <v>34</v>
      </c>
      <c r="E32" s="24" t="s">
        <v>25</v>
      </c>
      <c r="F32" s="24">
        <v>8</v>
      </c>
      <c r="G32" s="23">
        <v>1</v>
      </c>
      <c r="H32" s="23">
        <v>1</v>
      </c>
      <c r="I32" s="23">
        <v>0</v>
      </c>
      <c r="J32" s="25">
        <v>0</v>
      </c>
      <c r="K32" s="25">
        <v>0</v>
      </c>
      <c r="L32" s="25">
        <v>0</v>
      </c>
      <c r="M32" s="25">
        <v>0</v>
      </c>
      <c r="N32" s="23">
        <v>0</v>
      </c>
      <c r="O32" s="26">
        <v>0</v>
      </c>
      <c r="P32" s="24">
        <v>1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3</v>
      </c>
      <c r="W32" s="24">
        <v>32</v>
      </c>
      <c r="X32" s="26">
        <f t="shared" si="0"/>
        <v>9.375</v>
      </c>
      <c r="Y32" s="50" t="s">
        <v>133</v>
      </c>
    </row>
    <row r="33" spans="1:25" ht="13.2" x14ac:dyDescent="0.25">
      <c r="A33" s="23">
        <v>19</v>
      </c>
      <c r="B33" s="23" t="s">
        <v>55</v>
      </c>
      <c r="C33" s="24" t="s">
        <v>33</v>
      </c>
      <c r="D33" s="24" t="s">
        <v>34</v>
      </c>
      <c r="E33" s="24" t="s">
        <v>25</v>
      </c>
      <c r="F33" s="24">
        <v>8</v>
      </c>
      <c r="G33" s="23">
        <v>1</v>
      </c>
      <c r="H33" s="23">
        <v>0</v>
      </c>
      <c r="I33" s="23">
        <v>0</v>
      </c>
      <c r="J33" s="25">
        <v>0</v>
      </c>
      <c r="K33" s="25">
        <v>0</v>
      </c>
      <c r="L33" s="25">
        <v>0</v>
      </c>
      <c r="M33" s="25">
        <v>0</v>
      </c>
      <c r="N33" s="23">
        <v>1</v>
      </c>
      <c r="O33" s="26">
        <v>0</v>
      </c>
      <c r="P33" s="24">
        <v>1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3</v>
      </c>
      <c r="W33" s="24">
        <v>32</v>
      </c>
      <c r="X33" s="26">
        <f t="shared" si="0"/>
        <v>9.375</v>
      </c>
      <c r="Y33" s="50" t="s">
        <v>133</v>
      </c>
    </row>
    <row r="34" spans="1:25" ht="13.2" x14ac:dyDescent="0.25">
      <c r="A34" s="23">
        <v>20</v>
      </c>
      <c r="B34" s="23" t="s">
        <v>92</v>
      </c>
      <c r="C34" s="24" t="s">
        <v>33</v>
      </c>
      <c r="D34" s="24" t="s">
        <v>34</v>
      </c>
      <c r="E34" s="24" t="s">
        <v>79</v>
      </c>
      <c r="F34" s="24">
        <v>8</v>
      </c>
      <c r="G34" s="23">
        <v>0</v>
      </c>
      <c r="H34" s="23">
        <v>1</v>
      </c>
      <c r="I34" s="23">
        <v>0</v>
      </c>
      <c r="J34" s="25">
        <v>0</v>
      </c>
      <c r="K34" s="25">
        <v>1</v>
      </c>
      <c r="L34" s="25">
        <v>0</v>
      </c>
      <c r="M34" s="25">
        <v>0</v>
      </c>
      <c r="N34" s="23">
        <v>1</v>
      </c>
      <c r="O34" s="26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6">
        <v>3</v>
      </c>
      <c r="W34" s="24">
        <v>32</v>
      </c>
      <c r="X34" s="26">
        <f t="shared" si="0"/>
        <v>9.375</v>
      </c>
      <c r="Y34" s="50" t="s">
        <v>133</v>
      </c>
    </row>
    <row r="35" spans="1:25" ht="13.2" x14ac:dyDescent="0.25">
      <c r="A35" s="23">
        <v>21</v>
      </c>
      <c r="B35" s="23" t="s">
        <v>43</v>
      </c>
      <c r="C35" s="24" t="s">
        <v>33</v>
      </c>
      <c r="D35" s="24" t="s">
        <v>34</v>
      </c>
      <c r="E35" s="24" t="s">
        <v>25</v>
      </c>
      <c r="F35" s="24">
        <v>8</v>
      </c>
      <c r="G35" s="23">
        <v>0</v>
      </c>
      <c r="H35" s="23">
        <v>0</v>
      </c>
      <c r="I35" s="23">
        <v>1</v>
      </c>
      <c r="J35" s="25">
        <v>0</v>
      </c>
      <c r="K35" s="25">
        <v>0</v>
      </c>
      <c r="L35" s="25">
        <v>0</v>
      </c>
      <c r="M35" s="25">
        <v>0</v>
      </c>
      <c r="N35" s="23">
        <v>1</v>
      </c>
      <c r="O35" s="26">
        <v>0</v>
      </c>
      <c r="P35" s="24">
        <v>1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3</v>
      </c>
      <c r="W35" s="24">
        <v>32</v>
      </c>
      <c r="X35" s="26">
        <f t="shared" si="0"/>
        <v>9.375</v>
      </c>
      <c r="Y35" s="50" t="s">
        <v>133</v>
      </c>
    </row>
    <row r="36" spans="1:25" ht="13.2" x14ac:dyDescent="0.25">
      <c r="A36" s="23">
        <v>22</v>
      </c>
      <c r="B36" s="23" t="s">
        <v>54</v>
      </c>
      <c r="C36" s="24" t="s">
        <v>33</v>
      </c>
      <c r="D36" s="24" t="s">
        <v>34</v>
      </c>
      <c r="E36" s="24" t="s">
        <v>25</v>
      </c>
      <c r="F36" s="24">
        <v>8</v>
      </c>
      <c r="G36" s="23">
        <v>0</v>
      </c>
      <c r="H36" s="23">
        <v>0</v>
      </c>
      <c r="I36" s="23">
        <v>0</v>
      </c>
      <c r="J36" s="25">
        <v>0</v>
      </c>
      <c r="K36" s="25">
        <v>0</v>
      </c>
      <c r="L36" s="25">
        <v>0</v>
      </c>
      <c r="M36" s="25">
        <v>0</v>
      </c>
      <c r="N36" s="23">
        <v>1</v>
      </c>
      <c r="O36" s="26">
        <v>0</v>
      </c>
      <c r="P36" s="26">
        <v>0</v>
      </c>
      <c r="Q36" s="24">
        <v>0</v>
      </c>
      <c r="R36" s="24">
        <v>0</v>
      </c>
      <c r="S36" s="24">
        <v>1</v>
      </c>
      <c r="T36" s="24">
        <v>0</v>
      </c>
      <c r="U36" s="24">
        <v>0</v>
      </c>
      <c r="V36" s="24">
        <v>2</v>
      </c>
      <c r="W36" s="24">
        <v>32</v>
      </c>
      <c r="X36" s="26">
        <f t="shared" si="0"/>
        <v>6.25</v>
      </c>
      <c r="Y36" s="50" t="s">
        <v>133</v>
      </c>
    </row>
    <row r="37" spans="1:25" ht="13.2" x14ac:dyDescent="0.25">
      <c r="A37" s="23">
        <v>23</v>
      </c>
      <c r="B37" s="23" t="s">
        <v>46</v>
      </c>
      <c r="C37" s="24" t="s">
        <v>33</v>
      </c>
      <c r="D37" s="24" t="s">
        <v>34</v>
      </c>
      <c r="E37" s="24" t="s">
        <v>25</v>
      </c>
      <c r="F37" s="24">
        <v>8</v>
      </c>
      <c r="G37" s="23">
        <v>1</v>
      </c>
      <c r="H37" s="23">
        <v>1</v>
      </c>
      <c r="I37" s="23">
        <v>0</v>
      </c>
      <c r="J37" s="25">
        <v>0</v>
      </c>
      <c r="K37" s="25">
        <v>0</v>
      </c>
      <c r="L37" s="25">
        <v>0</v>
      </c>
      <c r="M37" s="25">
        <v>0</v>
      </c>
      <c r="N37" s="23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2</v>
      </c>
      <c r="W37" s="24">
        <v>32</v>
      </c>
      <c r="X37" s="26">
        <f t="shared" si="0"/>
        <v>6.25</v>
      </c>
      <c r="Y37" s="50" t="s">
        <v>133</v>
      </c>
    </row>
    <row r="38" spans="1:25" ht="13.2" x14ac:dyDescent="0.25">
      <c r="A38" s="23">
        <v>24</v>
      </c>
      <c r="B38" s="23" t="s">
        <v>42</v>
      </c>
      <c r="C38" s="24" t="s">
        <v>33</v>
      </c>
      <c r="D38" s="24" t="s">
        <v>34</v>
      </c>
      <c r="E38" s="24" t="s">
        <v>25</v>
      </c>
      <c r="F38" s="24">
        <v>8</v>
      </c>
      <c r="G38" s="23">
        <v>0</v>
      </c>
      <c r="H38" s="23">
        <v>0</v>
      </c>
      <c r="I38" s="23">
        <v>0</v>
      </c>
      <c r="J38" s="25">
        <v>0</v>
      </c>
      <c r="K38" s="25">
        <v>0</v>
      </c>
      <c r="L38" s="25">
        <v>0</v>
      </c>
      <c r="M38" s="25">
        <v>0</v>
      </c>
      <c r="N38" s="23">
        <v>0</v>
      </c>
      <c r="O38" s="26">
        <v>0</v>
      </c>
      <c r="P38" s="24">
        <v>1</v>
      </c>
      <c r="Q38" s="26">
        <v>0</v>
      </c>
      <c r="R38" s="26">
        <v>0</v>
      </c>
      <c r="S38" s="24">
        <v>1</v>
      </c>
      <c r="T38" s="26">
        <v>0</v>
      </c>
      <c r="U38" s="26">
        <v>0</v>
      </c>
      <c r="V38" s="26">
        <v>2</v>
      </c>
      <c r="W38" s="24">
        <v>32</v>
      </c>
      <c r="X38" s="26">
        <f t="shared" si="0"/>
        <v>6.25</v>
      </c>
      <c r="Y38" s="50" t="s">
        <v>133</v>
      </c>
    </row>
    <row r="39" spans="1:25" ht="13.2" x14ac:dyDescent="0.25">
      <c r="A39" s="23">
        <v>25</v>
      </c>
      <c r="B39" s="23" t="s">
        <v>45</v>
      </c>
      <c r="C39" s="24" t="s">
        <v>33</v>
      </c>
      <c r="D39" s="24" t="s">
        <v>34</v>
      </c>
      <c r="E39" s="24" t="s">
        <v>25</v>
      </c>
      <c r="F39" s="24">
        <v>8</v>
      </c>
      <c r="G39" s="23">
        <v>0</v>
      </c>
      <c r="H39" s="23">
        <v>0</v>
      </c>
      <c r="I39" s="23">
        <v>0</v>
      </c>
      <c r="J39" s="25">
        <v>1</v>
      </c>
      <c r="K39" s="25">
        <v>0</v>
      </c>
      <c r="L39" s="25">
        <v>0</v>
      </c>
      <c r="M39" s="25">
        <v>0</v>
      </c>
      <c r="N39" s="23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1</v>
      </c>
      <c r="W39" s="24">
        <v>32</v>
      </c>
      <c r="X39" s="26">
        <f t="shared" si="0"/>
        <v>3.125</v>
      </c>
      <c r="Y39" s="50" t="s">
        <v>133</v>
      </c>
    </row>
    <row r="41" spans="1:25" ht="13.2" x14ac:dyDescent="0.25">
      <c r="A41" s="2"/>
      <c r="B41" s="2"/>
      <c r="C41" s="27"/>
      <c r="D41" s="27"/>
      <c r="E41" s="27"/>
      <c r="F41" s="27"/>
      <c r="G41" s="2"/>
      <c r="H41" s="2"/>
      <c r="I41" s="2"/>
      <c r="J41" s="28"/>
      <c r="K41" s="28"/>
      <c r="L41" s="28"/>
      <c r="M41" s="28"/>
      <c r="N41" s="2"/>
      <c r="O41" s="29"/>
      <c r="P41" s="29"/>
      <c r="Q41" s="29"/>
      <c r="R41" s="29"/>
      <c r="S41" s="29"/>
      <c r="T41" s="29"/>
      <c r="U41" s="29"/>
      <c r="V41" s="29"/>
      <c r="W41" s="27"/>
      <c r="X41" s="29"/>
    </row>
    <row r="42" spans="1:25" ht="13.2" x14ac:dyDescent="0.25">
      <c r="A42" s="1"/>
      <c r="B42" s="3" t="s">
        <v>9</v>
      </c>
      <c r="C42" s="1"/>
      <c r="D42" s="1"/>
      <c r="E42" s="46" t="s">
        <v>131</v>
      </c>
      <c r="F42" s="1"/>
      <c r="G42" s="1"/>
      <c r="H42" s="1"/>
      <c r="I42" s="1"/>
      <c r="J42" s="30"/>
      <c r="K42" s="30"/>
      <c r="L42" s="30"/>
      <c r="M42" s="30"/>
      <c r="N42" s="1"/>
    </row>
    <row r="43" spans="1:25" ht="13.2" x14ac:dyDescent="0.25">
      <c r="B43" s="10" t="s">
        <v>11</v>
      </c>
      <c r="C43" s="9"/>
      <c r="D43" s="9"/>
      <c r="E43" s="1" t="s">
        <v>113</v>
      </c>
      <c r="F43" s="9"/>
      <c r="G43" s="9"/>
      <c r="H43" s="9"/>
      <c r="I43" s="9"/>
      <c r="J43" s="9"/>
      <c r="K43" s="9"/>
      <c r="L43" s="9"/>
      <c r="M43" s="9"/>
      <c r="N43" s="9"/>
    </row>
    <row r="44" spans="1:25" ht="13.2" x14ac:dyDescent="0.25">
      <c r="B44" s="18"/>
      <c r="C44" s="18"/>
      <c r="D44" s="18"/>
      <c r="E44" s="1" t="s">
        <v>112</v>
      </c>
      <c r="F44" s="18"/>
      <c r="G44" s="18"/>
      <c r="H44" s="18"/>
      <c r="I44" s="18"/>
      <c r="J44" s="18"/>
      <c r="K44" s="18"/>
      <c r="L44" s="18"/>
      <c r="M44" s="18"/>
      <c r="N44" s="18"/>
    </row>
    <row r="45" spans="1:25" ht="13.2" x14ac:dyDescent="0.25">
      <c r="B45" s="18"/>
      <c r="C45" s="18"/>
      <c r="D45" s="18"/>
      <c r="E45" s="1" t="s">
        <v>10</v>
      </c>
      <c r="F45" s="18"/>
      <c r="G45" s="18"/>
      <c r="H45" s="18"/>
      <c r="I45" s="18"/>
      <c r="J45" s="18"/>
      <c r="K45" s="18"/>
      <c r="L45" s="18"/>
      <c r="M45" s="18"/>
      <c r="N45" s="18"/>
    </row>
    <row r="46" spans="1:25" ht="13.2" x14ac:dyDescent="0.25">
      <c r="B46" s="18"/>
      <c r="C46" s="18"/>
      <c r="D46" s="18"/>
      <c r="E46" s="1" t="s">
        <v>10</v>
      </c>
      <c r="F46" s="18"/>
      <c r="G46" s="18"/>
      <c r="H46" s="18"/>
      <c r="I46" s="18"/>
      <c r="J46" s="18"/>
      <c r="K46" s="18"/>
      <c r="L46" s="18"/>
      <c r="M46" s="18"/>
      <c r="N46" s="18"/>
    </row>
    <row r="47" spans="1:25" ht="13.2" x14ac:dyDescent="0.25">
      <c r="B47" s="18"/>
      <c r="C47" s="18"/>
      <c r="D47" s="18"/>
      <c r="E47" s="1" t="s">
        <v>10</v>
      </c>
      <c r="F47" s="18"/>
      <c r="G47" s="18"/>
      <c r="H47" s="18"/>
      <c r="I47" s="18"/>
      <c r="J47" s="18"/>
      <c r="K47" s="18"/>
      <c r="L47" s="18"/>
      <c r="M47" s="18"/>
      <c r="N47" s="18"/>
    </row>
    <row r="48" spans="1:25" ht="13.2" x14ac:dyDescent="0.25">
      <c r="B48" s="18"/>
      <c r="C48" s="18"/>
      <c r="D48" s="18"/>
      <c r="E48" s="1" t="s">
        <v>10</v>
      </c>
      <c r="F48" s="18"/>
      <c r="G48" s="18"/>
      <c r="H48" s="18"/>
      <c r="I48" s="18"/>
      <c r="J48" s="18"/>
      <c r="K48" s="18"/>
      <c r="L48" s="18"/>
      <c r="M48" s="18"/>
      <c r="N48" s="18"/>
    </row>
    <row r="49" spans="2:14" ht="13.2" x14ac:dyDescent="0.25">
      <c r="B49" s="18"/>
      <c r="C49" s="18"/>
      <c r="D49" s="18"/>
      <c r="E49" s="1" t="s">
        <v>10</v>
      </c>
      <c r="F49" s="18"/>
      <c r="G49" s="18"/>
      <c r="H49" s="18"/>
      <c r="I49" s="18"/>
      <c r="J49" s="18"/>
      <c r="K49" s="18"/>
      <c r="L49" s="18"/>
      <c r="M49" s="18"/>
      <c r="N49" s="18"/>
    </row>
    <row r="50" spans="2:14" ht="13.2" x14ac:dyDescent="0.25">
      <c r="B50" s="18"/>
      <c r="C50" s="18"/>
      <c r="D50" s="18"/>
      <c r="E50" s="1" t="s">
        <v>10</v>
      </c>
      <c r="F50" s="18"/>
      <c r="G50" s="18"/>
      <c r="H50" s="18"/>
      <c r="I50" s="18"/>
      <c r="J50" s="18"/>
      <c r="K50" s="18"/>
      <c r="L50" s="18"/>
      <c r="M50" s="18"/>
      <c r="N50" s="18"/>
    </row>
    <row r="51" spans="2:14" ht="13.2" x14ac:dyDescent="0.25">
      <c r="B51" s="18"/>
      <c r="C51" s="18"/>
      <c r="D51" s="18"/>
      <c r="E51" s="1" t="s">
        <v>10</v>
      </c>
      <c r="F51" s="18"/>
      <c r="G51" s="18"/>
      <c r="H51" s="18"/>
      <c r="I51" s="18"/>
      <c r="J51" s="18"/>
      <c r="K51" s="18"/>
      <c r="L51" s="18"/>
      <c r="M51" s="18"/>
      <c r="N51" s="18"/>
    </row>
    <row r="52" spans="2:14" ht="13.2" x14ac:dyDescent="0.25">
      <c r="B52" s="18"/>
      <c r="C52" s="18"/>
      <c r="D52" s="18"/>
      <c r="E52" s="1" t="s">
        <v>10</v>
      </c>
      <c r="F52" s="18"/>
      <c r="G52" s="18"/>
      <c r="H52" s="18"/>
      <c r="I52" s="18"/>
      <c r="J52" s="18"/>
      <c r="K52" s="18"/>
      <c r="L52" s="18"/>
      <c r="M52" s="18"/>
      <c r="N52" s="18"/>
    </row>
  </sheetData>
  <sortState ref="A15:Y39">
    <sortCondition descending="1" ref="X15"/>
  </sortState>
  <mergeCells count="10">
    <mergeCell ref="A9:N9"/>
    <mergeCell ref="A10:N10"/>
    <mergeCell ref="A11:N11"/>
    <mergeCell ref="A12:N12"/>
    <mergeCell ref="A2:N2"/>
    <mergeCell ref="A4:N4"/>
    <mergeCell ref="A5:N5"/>
    <mergeCell ref="A6:N6"/>
    <mergeCell ref="A8:J8"/>
    <mergeCell ref="A7:M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6"/>
  <sheetViews>
    <sheetView topLeftCell="A16" workbookViewId="0">
      <selection activeCell="A37" sqref="A37"/>
    </sheetView>
  </sheetViews>
  <sheetFormatPr defaultRowHeight="12" x14ac:dyDescent="0.25"/>
  <cols>
    <col min="1" max="1" width="5.42578125" style="22" customWidth="1"/>
    <col min="2" max="2" width="17.28515625" style="22" customWidth="1"/>
    <col min="3" max="3" width="15.5703125" style="8" customWidth="1"/>
    <col min="4" max="4" width="26.5703125" style="8" customWidth="1"/>
    <col min="5" max="5" width="41.85546875" style="8" customWidth="1"/>
    <col min="6" max="23" width="9.140625" style="8"/>
    <col min="24" max="24" width="9.5703125" style="8" customWidth="1"/>
    <col min="25" max="25" width="13.28515625" style="8" customWidth="1"/>
  </cols>
  <sheetData>
    <row r="3" spans="1:25" s="43" customFormat="1" ht="15" customHeight="1" x14ac:dyDescent="0.25">
      <c r="A3" s="52" t="s">
        <v>122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43" customFormat="1" ht="13.8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43" customFormat="1" ht="13.8" x14ac:dyDescent="0.25">
      <c r="A5" s="53" t="s">
        <v>123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43" customFormat="1" ht="13.8" x14ac:dyDescent="0.25">
      <c r="A6" s="53" t="s">
        <v>119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43" customFormat="1" ht="13.8" x14ac:dyDescent="0.25">
      <c r="A7" s="54" t="s">
        <v>120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s="45" customFormat="1" ht="15" customHeight="1" x14ac:dyDescent="0.3">
      <c r="A8" s="52" t="s">
        <v>126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44"/>
      <c r="O8" s="44"/>
      <c r="P8" s="44"/>
      <c r="Q8" s="44"/>
      <c r="R8" s="44"/>
      <c r="S8" s="44"/>
    </row>
    <row r="9" spans="1:25" s="43" customFormat="1" ht="15" customHeight="1" x14ac:dyDescent="0.25">
      <c r="A9" s="52" t="s">
        <v>121</v>
      </c>
      <c r="B9" s="52"/>
      <c r="C9" s="52"/>
      <c r="D9" s="52"/>
      <c r="E9" s="52"/>
      <c r="F9" s="52"/>
      <c r="G9" s="52"/>
      <c r="H9" s="52"/>
      <c r="I9" s="52"/>
      <c r="J9" s="52"/>
      <c r="K9" s="5"/>
      <c r="L9" s="5"/>
      <c r="M9" s="5"/>
      <c r="N9" s="5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s="43" customFormat="1" ht="14.25" customHeight="1" x14ac:dyDescent="0.25">
      <c r="A10" s="55" t="s">
        <v>22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43" customFormat="1" ht="13.8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3.8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25" ht="13.2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25" ht="13.8" thickBot="1" x14ac:dyDescent="0.3">
      <c r="A14" s="19"/>
      <c r="B14" s="1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25" ht="66" x14ac:dyDescent="0.25">
      <c r="A15" s="20" t="s">
        <v>0</v>
      </c>
      <c r="B15" s="20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12</v>
      </c>
      <c r="H15" s="11" t="s">
        <v>13</v>
      </c>
      <c r="I15" s="11" t="s">
        <v>14</v>
      </c>
      <c r="J15" s="11" t="s">
        <v>15</v>
      </c>
      <c r="K15" s="11" t="s">
        <v>35</v>
      </c>
      <c r="L15" s="11" t="s">
        <v>27</v>
      </c>
      <c r="M15" s="11" t="s">
        <v>28</v>
      </c>
      <c r="N15" s="12" t="s">
        <v>29</v>
      </c>
      <c r="O15" s="11" t="s">
        <v>30</v>
      </c>
      <c r="P15" s="11" t="s">
        <v>31</v>
      </c>
      <c r="Q15" s="11" t="s">
        <v>36</v>
      </c>
      <c r="R15" s="11" t="s">
        <v>37</v>
      </c>
      <c r="S15" s="11" t="s">
        <v>38</v>
      </c>
      <c r="T15" s="11" t="s">
        <v>39</v>
      </c>
      <c r="U15" s="11" t="s">
        <v>40</v>
      </c>
      <c r="V15" s="11" t="s">
        <v>6</v>
      </c>
      <c r="W15" s="11" t="s">
        <v>7</v>
      </c>
      <c r="X15" s="11" t="s">
        <v>8</v>
      </c>
      <c r="Y15" s="47" t="s">
        <v>16</v>
      </c>
    </row>
    <row r="16" spans="1:25" ht="13.2" x14ac:dyDescent="0.25">
      <c r="A16" s="20">
        <v>1</v>
      </c>
      <c r="B16" s="20" t="s">
        <v>68</v>
      </c>
      <c r="C16" s="13" t="s">
        <v>33</v>
      </c>
      <c r="D16" s="13" t="s">
        <v>24</v>
      </c>
      <c r="E16" s="13" t="s">
        <v>25</v>
      </c>
      <c r="F16" s="13">
        <v>9</v>
      </c>
      <c r="G16" s="12">
        <v>1</v>
      </c>
      <c r="H16" s="12">
        <v>1</v>
      </c>
      <c r="I16" s="12">
        <v>2</v>
      </c>
      <c r="J16" s="14">
        <v>1</v>
      </c>
      <c r="K16" s="14">
        <v>4</v>
      </c>
      <c r="L16" s="14">
        <v>3</v>
      </c>
      <c r="M16" s="14">
        <v>2</v>
      </c>
      <c r="N16" s="12">
        <v>1</v>
      </c>
      <c r="O16" s="13">
        <v>1</v>
      </c>
      <c r="P16" s="13">
        <v>1</v>
      </c>
      <c r="Q16" s="13">
        <v>3</v>
      </c>
      <c r="R16" s="13">
        <v>6</v>
      </c>
      <c r="S16" s="13">
        <v>2</v>
      </c>
      <c r="T16" s="13">
        <v>5</v>
      </c>
      <c r="U16" s="13">
        <v>3</v>
      </c>
      <c r="V16" s="13">
        <v>36</v>
      </c>
      <c r="W16" s="13">
        <v>59</v>
      </c>
      <c r="X16" s="15">
        <f t="shared" ref="X16:X36" si="0">(V16*100)/W16</f>
        <v>61.016949152542374</v>
      </c>
      <c r="Y16" s="49" t="s">
        <v>32</v>
      </c>
    </row>
    <row r="17" spans="1:25" ht="13.2" x14ac:dyDescent="0.25">
      <c r="A17" s="20">
        <v>2</v>
      </c>
      <c r="B17" s="20" t="s">
        <v>70</v>
      </c>
      <c r="C17" s="13" t="s">
        <v>33</v>
      </c>
      <c r="D17" s="13" t="s">
        <v>24</v>
      </c>
      <c r="E17" s="13" t="s">
        <v>25</v>
      </c>
      <c r="F17" s="13">
        <v>9</v>
      </c>
      <c r="G17" s="12">
        <v>1</v>
      </c>
      <c r="H17" s="12">
        <v>1</v>
      </c>
      <c r="I17" s="12">
        <v>2</v>
      </c>
      <c r="J17" s="14">
        <v>1</v>
      </c>
      <c r="K17" s="14">
        <v>3</v>
      </c>
      <c r="L17" s="14">
        <v>1</v>
      </c>
      <c r="M17" s="14">
        <v>2</v>
      </c>
      <c r="N17" s="12">
        <v>0</v>
      </c>
      <c r="O17" s="13">
        <v>2</v>
      </c>
      <c r="P17" s="13">
        <v>0</v>
      </c>
      <c r="Q17" s="13">
        <v>2</v>
      </c>
      <c r="R17" s="13">
        <v>7</v>
      </c>
      <c r="S17" s="13">
        <v>2</v>
      </c>
      <c r="T17" s="13">
        <v>4</v>
      </c>
      <c r="U17" s="13">
        <v>2</v>
      </c>
      <c r="V17" s="13">
        <v>30</v>
      </c>
      <c r="W17" s="13">
        <v>59</v>
      </c>
      <c r="X17" s="15">
        <f t="shared" si="0"/>
        <v>50.847457627118644</v>
      </c>
      <c r="Y17" s="49" t="s">
        <v>32</v>
      </c>
    </row>
    <row r="18" spans="1:25" ht="13.2" x14ac:dyDescent="0.25">
      <c r="A18" s="20">
        <v>3</v>
      </c>
      <c r="B18" s="20" t="s">
        <v>59</v>
      </c>
      <c r="C18" s="13" t="s">
        <v>33</v>
      </c>
      <c r="D18" s="13" t="s">
        <v>24</v>
      </c>
      <c r="E18" s="13" t="s">
        <v>25</v>
      </c>
      <c r="F18" s="13">
        <v>9</v>
      </c>
      <c r="G18" s="12">
        <v>0</v>
      </c>
      <c r="H18" s="12">
        <v>0</v>
      </c>
      <c r="I18" s="12">
        <v>0</v>
      </c>
      <c r="J18" s="14">
        <v>1</v>
      </c>
      <c r="K18" s="14">
        <v>3</v>
      </c>
      <c r="L18" s="14">
        <v>2</v>
      </c>
      <c r="M18" s="14">
        <v>0</v>
      </c>
      <c r="N18" s="12">
        <v>0</v>
      </c>
      <c r="O18" s="13">
        <v>0</v>
      </c>
      <c r="P18" s="13">
        <v>0</v>
      </c>
      <c r="Q18" s="13">
        <v>0</v>
      </c>
      <c r="R18" s="13">
        <v>9</v>
      </c>
      <c r="S18" s="13">
        <v>2</v>
      </c>
      <c r="T18" s="13">
        <v>1</v>
      </c>
      <c r="U18" s="13">
        <v>0</v>
      </c>
      <c r="V18" s="13">
        <v>18</v>
      </c>
      <c r="W18" s="13">
        <v>59</v>
      </c>
      <c r="X18" s="15">
        <f t="shared" si="0"/>
        <v>30.508474576271187</v>
      </c>
      <c r="Y18" s="50" t="s">
        <v>133</v>
      </c>
    </row>
    <row r="19" spans="1:25" ht="13.2" x14ac:dyDescent="0.25">
      <c r="A19" s="20">
        <v>4</v>
      </c>
      <c r="B19" s="20" t="s">
        <v>65</v>
      </c>
      <c r="C19" s="13" t="s">
        <v>33</v>
      </c>
      <c r="D19" s="13" t="s">
        <v>24</v>
      </c>
      <c r="E19" s="13" t="s">
        <v>25</v>
      </c>
      <c r="F19" s="13">
        <v>9</v>
      </c>
      <c r="G19" s="12">
        <v>1</v>
      </c>
      <c r="H19" s="12">
        <v>1</v>
      </c>
      <c r="I19" s="12">
        <v>0</v>
      </c>
      <c r="J19" s="14">
        <v>1</v>
      </c>
      <c r="K19" s="14">
        <v>2</v>
      </c>
      <c r="L19" s="14">
        <v>0</v>
      </c>
      <c r="M19" s="14">
        <v>0</v>
      </c>
      <c r="N19" s="12">
        <v>1</v>
      </c>
      <c r="O19" s="13">
        <v>0</v>
      </c>
      <c r="P19" s="13">
        <v>3</v>
      </c>
      <c r="Q19" s="13">
        <v>0</v>
      </c>
      <c r="R19" s="13">
        <v>3</v>
      </c>
      <c r="S19" s="13">
        <v>3</v>
      </c>
      <c r="T19" s="13">
        <v>0</v>
      </c>
      <c r="U19" s="13">
        <v>0</v>
      </c>
      <c r="V19" s="13">
        <v>15</v>
      </c>
      <c r="W19" s="13">
        <v>59</v>
      </c>
      <c r="X19" s="15">
        <f t="shared" si="0"/>
        <v>25.423728813559322</v>
      </c>
      <c r="Y19" s="50" t="s">
        <v>133</v>
      </c>
    </row>
    <row r="20" spans="1:25" ht="13.2" x14ac:dyDescent="0.25">
      <c r="A20" s="20">
        <v>5</v>
      </c>
      <c r="B20" s="20" t="s">
        <v>62</v>
      </c>
      <c r="C20" s="13" t="s">
        <v>33</v>
      </c>
      <c r="D20" s="13" t="s">
        <v>24</v>
      </c>
      <c r="E20" s="13" t="s">
        <v>25</v>
      </c>
      <c r="F20" s="13">
        <v>9</v>
      </c>
      <c r="G20" s="12">
        <v>0</v>
      </c>
      <c r="H20" s="12">
        <v>0</v>
      </c>
      <c r="I20" s="12">
        <v>0</v>
      </c>
      <c r="J20" s="14">
        <v>1</v>
      </c>
      <c r="K20" s="14">
        <v>3</v>
      </c>
      <c r="L20" s="14">
        <v>1</v>
      </c>
      <c r="M20" s="14">
        <v>0</v>
      </c>
      <c r="N20" s="12">
        <v>1</v>
      </c>
      <c r="O20" s="13">
        <v>1</v>
      </c>
      <c r="P20" s="13">
        <v>0</v>
      </c>
      <c r="Q20" s="13">
        <v>0</v>
      </c>
      <c r="R20" s="13">
        <v>0</v>
      </c>
      <c r="S20" s="13">
        <v>3</v>
      </c>
      <c r="T20" s="13">
        <v>4</v>
      </c>
      <c r="U20" s="13">
        <v>0</v>
      </c>
      <c r="V20" s="13">
        <v>14</v>
      </c>
      <c r="W20" s="13">
        <v>59</v>
      </c>
      <c r="X20" s="15">
        <f t="shared" si="0"/>
        <v>23.728813559322035</v>
      </c>
      <c r="Y20" s="50" t="s">
        <v>133</v>
      </c>
    </row>
    <row r="21" spans="1:25" ht="13.2" x14ac:dyDescent="0.25">
      <c r="A21" s="20">
        <v>6</v>
      </c>
      <c r="B21" s="20" t="s">
        <v>64</v>
      </c>
      <c r="C21" s="13" t="s">
        <v>33</v>
      </c>
      <c r="D21" s="13" t="s">
        <v>24</v>
      </c>
      <c r="E21" s="13" t="s">
        <v>25</v>
      </c>
      <c r="F21" s="13">
        <v>9</v>
      </c>
      <c r="G21" s="12">
        <v>1</v>
      </c>
      <c r="H21" s="12">
        <v>0</v>
      </c>
      <c r="I21" s="12">
        <v>1</v>
      </c>
      <c r="J21" s="14">
        <v>1</v>
      </c>
      <c r="K21" s="14">
        <v>0</v>
      </c>
      <c r="L21" s="14">
        <v>0</v>
      </c>
      <c r="M21" s="14">
        <v>0</v>
      </c>
      <c r="N21" s="12">
        <v>0</v>
      </c>
      <c r="O21" s="13">
        <v>0</v>
      </c>
      <c r="P21" s="13">
        <v>3</v>
      </c>
      <c r="Q21" s="13">
        <v>0</v>
      </c>
      <c r="R21" s="13">
        <v>1</v>
      </c>
      <c r="S21" s="13">
        <v>2</v>
      </c>
      <c r="T21" s="13">
        <v>4</v>
      </c>
      <c r="U21" s="13">
        <v>0</v>
      </c>
      <c r="V21" s="13">
        <v>13</v>
      </c>
      <c r="W21" s="13">
        <v>59</v>
      </c>
      <c r="X21" s="15">
        <f t="shared" si="0"/>
        <v>22.033898305084747</v>
      </c>
      <c r="Y21" s="50" t="s">
        <v>133</v>
      </c>
    </row>
    <row r="22" spans="1:25" ht="13.2" x14ac:dyDescent="0.25">
      <c r="A22" s="21">
        <v>7</v>
      </c>
      <c r="B22" s="20" t="s">
        <v>58</v>
      </c>
      <c r="C22" s="13" t="s">
        <v>33</v>
      </c>
      <c r="D22" s="13" t="s">
        <v>24</v>
      </c>
      <c r="E22" s="13" t="s">
        <v>25</v>
      </c>
      <c r="F22" s="13">
        <v>9</v>
      </c>
      <c r="G22" s="16">
        <v>0</v>
      </c>
      <c r="H22" s="16">
        <v>0</v>
      </c>
      <c r="I22" s="16">
        <v>0</v>
      </c>
      <c r="J22" s="16">
        <v>1</v>
      </c>
      <c r="K22" s="16">
        <v>3</v>
      </c>
      <c r="L22" s="16">
        <v>0</v>
      </c>
      <c r="M22" s="16">
        <v>0</v>
      </c>
      <c r="N22" s="16">
        <v>0</v>
      </c>
      <c r="O22" s="13">
        <v>0</v>
      </c>
      <c r="P22" s="13">
        <v>0</v>
      </c>
      <c r="Q22" s="13">
        <v>2</v>
      </c>
      <c r="R22" s="13">
        <v>1</v>
      </c>
      <c r="S22" s="13">
        <v>3</v>
      </c>
      <c r="T22" s="13">
        <v>3</v>
      </c>
      <c r="U22" s="13">
        <v>0</v>
      </c>
      <c r="V22" s="13">
        <v>13</v>
      </c>
      <c r="W22" s="13">
        <v>59</v>
      </c>
      <c r="X22" s="15">
        <f t="shared" si="0"/>
        <v>22.033898305084747</v>
      </c>
      <c r="Y22" s="50" t="s">
        <v>133</v>
      </c>
    </row>
    <row r="23" spans="1:25" ht="13.2" x14ac:dyDescent="0.25">
      <c r="A23" s="20">
        <v>8</v>
      </c>
      <c r="B23" s="20" t="s">
        <v>63</v>
      </c>
      <c r="C23" s="13" t="s">
        <v>33</v>
      </c>
      <c r="D23" s="13" t="s">
        <v>24</v>
      </c>
      <c r="E23" s="13" t="s">
        <v>25</v>
      </c>
      <c r="F23" s="13">
        <v>9</v>
      </c>
      <c r="G23" s="12">
        <v>1</v>
      </c>
      <c r="H23" s="12">
        <v>0</v>
      </c>
      <c r="I23" s="12">
        <v>0</v>
      </c>
      <c r="J23" s="14">
        <v>1</v>
      </c>
      <c r="K23" s="14">
        <v>3</v>
      </c>
      <c r="L23" s="14">
        <v>0</v>
      </c>
      <c r="M23" s="14">
        <v>0</v>
      </c>
      <c r="N23" s="12">
        <v>1</v>
      </c>
      <c r="O23" s="13">
        <v>1</v>
      </c>
      <c r="P23" s="13">
        <v>0</v>
      </c>
      <c r="Q23" s="13">
        <v>0</v>
      </c>
      <c r="R23" s="13">
        <v>0</v>
      </c>
      <c r="S23" s="13">
        <v>2</v>
      </c>
      <c r="T23" s="13">
        <v>3</v>
      </c>
      <c r="U23" s="13">
        <v>0</v>
      </c>
      <c r="V23" s="13">
        <v>12</v>
      </c>
      <c r="W23" s="13">
        <v>59</v>
      </c>
      <c r="X23" s="15">
        <f t="shared" si="0"/>
        <v>20.338983050847457</v>
      </c>
      <c r="Y23" s="50" t="s">
        <v>133</v>
      </c>
    </row>
    <row r="24" spans="1:25" ht="13.2" x14ac:dyDescent="0.25">
      <c r="A24" s="20">
        <v>9</v>
      </c>
      <c r="B24" s="20" t="s">
        <v>73</v>
      </c>
      <c r="C24" s="13" t="s">
        <v>33</v>
      </c>
      <c r="D24" s="13" t="s">
        <v>24</v>
      </c>
      <c r="E24" s="13" t="s">
        <v>25</v>
      </c>
      <c r="F24" s="13">
        <v>9</v>
      </c>
      <c r="G24" s="12">
        <v>1</v>
      </c>
      <c r="H24" s="12">
        <v>1</v>
      </c>
      <c r="I24" s="12">
        <v>2</v>
      </c>
      <c r="J24" s="14">
        <v>0</v>
      </c>
      <c r="K24" s="14">
        <v>1</v>
      </c>
      <c r="L24" s="14">
        <v>0</v>
      </c>
      <c r="M24" s="14">
        <v>0</v>
      </c>
      <c r="N24" s="12">
        <v>1</v>
      </c>
      <c r="O24" s="13">
        <v>0</v>
      </c>
      <c r="P24" s="13">
        <v>0</v>
      </c>
      <c r="Q24" s="13">
        <v>1</v>
      </c>
      <c r="R24" s="13">
        <v>0</v>
      </c>
      <c r="S24" s="13">
        <v>4</v>
      </c>
      <c r="T24" s="13">
        <v>0</v>
      </c>
      <c r="U24" s="13">
        <v>0</v>
      </c>
      <c r="V24" s="13">
        <v>11</v>
      </c>
      <c r="W24" s="13">
        <v>59</v>
      </c>
      <c r="X24" s="15">
        <f t="shared" si="0"/>
        <v>18.64406779661017</v>
      </c>
      <c r="Y24" s="50" t="s">
        <v>133</v>
      </c>
    </row>
    <row r="25" spans="1:25" ht="13.2" x14ac:dyDescent="0.25">
      <c r="A25" s="20">
        <v>10</v>
      </c>
      <c r="B25" s="20" t="s">
        <v>61</v>
      </c>
      <c r="C25" s="13" t="s">
        <v>33</v>
      </c>
      <c r="D25" s="13" t="s">
        <v>24</v>
      </c>
      <c r="E25" s="13" t="s">
        <v>25</v>
      </c>
      <c r="F25" s="13">
        <v>9</v>
      </c>
      <c r="G25" s="12">
        <v>0</v>
      </c>
      <c r="H25" s="12">
        <v>1</v>
      </c>
      <c r="I25" s="12">
        <v>1</v>
      </c>
      <c r="J25" s="14">
        <v>0</v>
      </c>
      <c r="K25" s="14">
        <v>2</v>
      </c>
      <c r="L25" s="14">
        <v>0</v>
      </c>
      <c r="M25" s="14">
        <v>0</v>
      </c>
      <c r="N25" s="12">
        <v>0</v>
      </c>
      <c r="O25" s="13">
        <v>0</v>
      </c>
      <c r="P25" s="13">
        <v>2</v>
      </c>
      <c r="Q25" s="13">
        <v>0</v>
      </c>
      <c r="R25" s="13">
        <v>0</v>
      </c>
      <c r="S25" s="13">
        <v>1</v>
      </c>
      <c r="T25" s="13">
        <v>2</v>
      </c>
      <c r="U25" s="13">
        <v>0</v>
      </c>
      <c r="V25" s="13">
        <v>9</v>
      </c>
      <c r="W25" s="13">
        <v>59</v>
      </c>
      <c r="X25" s="15">
        <f t="shared" si="0"/>
        <v>15.254237288135593</v>
      </c>
      <c r="Y25" s="50" t="s">
        <v>133</v>
      </c>
    </row>
    <row r="26" spans="1:25" ht="13.2" x14ac:dyDescent="0.25">
      <c r="A26" s="20">
        <v>11</v>
      </c>
      <c r="B26" s="20" t="s">
        <v>69</v>
      </c>
      <c r="C26" s="13" t="s">
        <v>33</v>
      </c>
      <c r="D26" s="13" t="s">
        <v>24</v>
      </c>
      <c r="E26" s="13" t="s">
        <v>25</v>
      </c>
      <c r="F26" s="13">
        <v>9</v>
      </c>
      <c r="G26" s="12">
        <v>0</v>
      </c>
      <c r="H26" s="12">
        <v>1</v>
      </c>
      <c r="I26" s="12">
        <v>0</v>
      </c>
      <c r="J26" s="14">
        <v>0</v>
      </c>
      <c r="K26" s="14">
        <v>2</v>
      </c>
      <c r="L26" s="14">
        <v>0</v>
      </c>
      <c r="M26" s="14">
        <v>0</v>
      </c>
      <c r="N26" s="12">
        <v>0</v>
      </c>
      <c r="O26" s="13">
        <v>0</v>
      </c>
      <c r="P26" s="13">
        <v>0</v>
      </c>
      <c r="Q26" s="13">
        <v>0</v>
      </c>
      <c r="R26" s="13">
        <v>0</v>
      </c>
      <c r="S26" s="13">
        <v>1</v>
      </c>
      <c r="T26" s="13">
        <v>5</v>
      </c>
      <c r="U26" s="13">
        <v>0</v>
      </c>
      <c r="V26" s="13">
        <v>9</v>
      </c>
      <c r="W26" s="13">
        <v>59</v>
      </c>
      <c r="X26" s="15">
        <f t="shared" si="0"/>
        <v>15.254237288135593</v>
      </c>
      <c r="Y26" s="50" t="s">
        <v>133</v>
      </c>
    </row>
    <row r="27" spans="1:25" ht="13.2" x14ac:dyDescent="0.25">
      <c r="A27" s="20">
        <v>12</v>
      </c>
      <c r="B27" s="20" t="s">
        <v>73</v>
      </c>
      <c r="C27" s="13" t="s">
        <v>33</v>
      </c>
      <c r="D27" s="13" t="s">
        <v>24</v>
      </c>
      <c r="E27" s="13" t="s">
        <v>25</v>
      </c>
      <c r="F27" s="13">
        <v>9</v>
      </c>
      <c r="G27" s="12">
        <v>0</v>
      </c>
      <c r="H27" s="12">
        <v>1</v>
      </c>
      <c r="I27" s="12">
        <v>1</v>
      </c>
      <c r="J27" s="14">
        <v>1</v>
      </c>
      <c r="K27" s="14">
        <v>0</v>
      </c>
      <c r="L27" s="14">
        <v>0</v>
      </c>
      <c r="M27" s="14">
        <v>0</v>
      </c>
      <c r="N27" s="12">
        <v>0</v>
      </c>
      <c r="O27" s="13">
        <v>0</v>
      </c>
      <c r="P27" s="13">
        <v>4</v>
      </c>
      <c r="Q27" s="13">
        <v>0</v>
      </c>
      <c r="R27" s="13">
        <v>0</v>
      </c>
      <c r="S27" s="13">
        <v>1</v>
      </c>
      <c r="T27" s="13">
        <v>0</v>
      </c>
      <c r="U27" s="13">
        <v>0</v>
      </c>
      <c r="V27" s="13">
        <v>8</v>
      </c>
      <c r="W27" s="13">
        <v>59</v>
      </c>
      <c r="X27" s="15">
        <f t="shared" si="0"/>
        <v>13.559322033898304</v>
      </c>
      <c r="Y27" s="50" t="s">
        <v>133</v>
      </c>
    </row>
    <row r="28" spans="1:25" ht="13.2" x14ac:dyDescent="0.25">
      <c r="A28" s="20">
        <v>13</v>
      </c>
      <c r="B28" s="20" t="s">
        <v>66</v>
      </c>
      <c r="C28" s="13" t="s">
        <v>33</v>
      </c>
      <c r="D28" s="13" t="s">
        <v>24</v>
      </c>
      <c r="E28" s="13" t="s">
        <v>25</v>
      </c>
      <c r="F28" s="13">
        <v>9</v>
      </c>
      <c r="G28" s="12">
        <v>1</v>
      </c>
      <c r="H28" s="12">
        <v>1</v>
      </c>
      <c r="I28" s="12">
        <v>2</v>
      </c>
      <c r="J28" s="14">
        <v>1</v>
      </c>
      <c r="K28" s="14">
        <v>2</v>
      </c>
      <c r="L28" s="14">
        <v>0</v>
      </c>
      <c r="M28" s="14">
        <v>0</v>
      </c>
      <c r="N28" s="12">
        <v>0</v>
      </c>
      <c r="O28" s="13">
        <v>0</v>
      </c>
      <c r="P28" s="13">
        <v>0</v>
      </c>
      <c r="Q28" s="13">
        <v>0</v>
      </c>
      <c r="R28" s="13">
        <v>1</v>
      </c>
      <c r="S28" s="13">
        <v>0</v>
      </c>
      <c r="T28" s="13">
        <v>0</v>
      </c>
      <c r="U28" s="13">
        <v>0</v>
      </c>
      <c r="V28" s="13">
        <v>8</v>
      </c>
      <c r="W28" s="13">
        <v>59</v>
      </c>
      <c r="X28" s="15">
        <f t="shared" si="0"/>
        <v>13.559322033898304</v>
      </c>
      <c r="Y28" s="50" t="s">
        <v>133</v>
      </c>
    </row>
    <row r="29" spans="1:25" ht="13.2" x14ac:dyDescent="0.25">
      <c r="A29" s="20">
        <v>14</v>
      </c>
      <c r="B29" s="20" t="s">
        <v>72</v>
      </c>
      <c r="C29" s="13" t="s">
        <v>33</v>
      </c>
      <c r="D29" s="13" t="s">
        <v>24</v>
      </c>
      <c r="E29" s="13" t="s">
        <v>25</v>
      </c>
      <c r="F29" s="13">
        <v>9</v>
      </c>
      <c r="G29" s="12">
        <v>1</v>
      </c>
      <c r="H29" s="12">
        <v>1</v>
      </c>
      <c r="I29" s="12">
        <v>1</v>
      </c>
      <c r="J29" s="14">
        <v>1</v>
      </c>
      <c r="K29" s="14">
        <v>0</v>
      </c>
      <c r="L29" s="14">
        <v>0</v>
      </c>
      <c r="M29" s="14">
        <v>0</v>
      </c>
      <c r="N29" s="12">
        <v>0</v>
      </c>
      <c r="O29" s="13">
        <v>0</v>
      </c>
      <c r="P29" s="13">
        <v>0</v>
      </c>
      <c r="Q29" s="13">
        <v>0</v>
      </c>
      <c r="R29" s="13">
        <v>0</v>
      </c>
      <c r="S29" s="13">
        <v>3</v>
      </c>
      <c r="T29" s="13">
        <v>0</v>
      </c>
      <c r="U29" s="13">
        <v>0</v>
      </c>
      <c r="V29" s="13">
        <v>7</v>
      </c>
      <c r="W29" s="13">
        <v>59</v>
      </c>
      <c r="X29" s="15">
        <f t="shared" si="0"/>
        <v>11.864406779661017</v>
      </c>
      <c r="Y29" s="50" t="s">
        <v>133</v>
      </c>
    </row>
    <row r="30" spans="1:25" ht="13.2" x14ac:dyDescent="0.25">
      <c r="A30" s="20">
        <v>15</v>
      </c>
      <c r="B30" s="20" t="s">
        <v>60</v>
      </c>
      <c r="C30" s="13" t="s">
        <v>33</v>
      </c>
      <c r="D30" s="13" t="s">
        <v>24</v>
      </c>
      <c r="E30" s="13" t="s">
        <v>25</v>
      </c>
      <c r="F30" s="13">
        <v>9</v>
      </c>
      <c r="G30" s="12">
        <v>1</v>
      </c>
      <c r="H30" s="12">
        <v>0</v>
      </c>
      <c r="I30" s="12">
        <v>0</v>
      </c>
      <c r="J30" s="14">
        <v>1</v>
      </c>
      <c r="K30" s="14">
        <v>2</v>
      </c>
      <c r="L30" s="14">
        <v>0</v>
      </c>
      <c r="M30" s="14">
        <v>0</v>
      </c>
      <c r="N30" s="12">
        <v>1</v>
      </c>
      <c r="O30" s="13">
        <v>0</v>
      </c>
      <c r="P30" s="13">
        <v>1</v>
      </c>
      <c r="Q30" s="13">
        <v>0</v>
      </c>
      <c r="R30" s="13">
        <v>0</v>
      </c>
      <c r="S30" s="13">
        <v>0</v>
      </c>
      <c r="T30" s="13">
        <v>1</v>
      </c>
      <c r="U30" s="13">
        <v>0</v>
      </c>
      <c r="V30" s="13">
        <v>7</v>
      </c>
      <c r="W30" s="13">
        <v>59</v>
      </c>
      <c r="X30" s="15">
        <f t="shared" si="0"/>
        <v>11.864406779661017</v>
      </c>
      <c r="Y30" s="50" t="s">
        <v>133</v>
      </c>
    </row>
    <row r="31" spans="1:25" ht="13.2" x14ac:dyDescent="0.25">
      <c r="A31" s="21">
        <v>16</v>
      </c>
      <c r="B31" s="20" t="s">
        <v>67</v>
      </c>
      <c r="C31" s="13" t="s">
        <v>33</v>
      </c>
      <c r="D31" s="13" t="s">
        <v>24</v>
      </c>
      <c r="E31" s="13" t="s">
        <v>25</v>
      </c>
      <c r="F31" s="13">
        <v>9</v>
      </c>
      <c r="G31" s="17">
        <v>1</v>
      </c>
      <c r="H31" s="17">
        <v>1</v>
      </c>
      <c r="I31" s="17">
        <v>0</v>
      </c>
      <c r="J31" s="17">
        <v>1</v>
      </c>
      <c r="K31" s="17">
        <v>1</v>
      </c>
      <c r="L31" s="17">
        <v>0</v>
      </c>
      <c r="M31" s="17">
        <v>0</v>
      </c>
      <c r="N31" s="17">
        <v>0</v>
      </c>
      <c r="O31" s="13">
        <v>0</v>
      </c>
      <c r="P31" s="13">
        <v>0</v>
      </c>
      <c r="Q31" s="13">
        <v>0</v>
      </c>
      <c r="R31" s="13">
        <v>1</v>
      </c>
      <c r="S31" s="13">
        <v>1</v>
      </c>
      <c r="T31" s="13">
        <v>0</v>
      </c>
      <c r="U31" s="13">
        <v>0</v>
      </c>
      <c r="V31" s="13">
        <v>6</v>
      </c>
      <c r="W31" s="13">
        <v>59</v>
      </c>
      <c r="X31" s="15">
        <f t="shared" si="0"/>
        <v>10.169491525423728</v>
      </c>
      <c r="Y31" s="49"/>
    </row>
    <row r="32" spans="1:25" ht="13.2" x14ac:dyDescent="0.25">
      <c r="A32" s="20">
        <v>17</v>
      </c>
      <c r="B32" s="20" t="s">
        <v>71</v>
      </c>
      <c r="C32" s="13" t="s">
        <v>33</v>
      </c>
      <c r="D32" s="13" t="s">
        <v>24</v>
      </c>
      <c r="E32" s="13" t="s">
        <v>25</v>
      </c>
      <c r="F32" s="13">
        <v>9</v>
      </c>
      <c r="G32" s="12">
        <v>0</v>
      </c>
      <c r="H32" s="12">
        <v>1</v>
      </c>
      <c r="I32" s="12">
        <v>0</v>
      </c>
      <c r="J32" s="14">
        <v>0</v>
      </c>
      <c r="K32" s="14">
        <v>2</v>
      </c>
      <c r="L32" s="14">
        <v>0</v>
      </c>
      <c r="M32" s="14">
        <v>0</v>
      </c>
      <c r="N32" s="12">
        <v>0</v>
      </c>
      <c r="O32" s="13">
        <v>0</v>
      </c>
      <c r="P32" s="13">
        <v>0</v>
      </c>
      <c r="Q32" s="13">
        <v>0</v>
      </c>
      <c r="R32" s="13">
        <v>0</v>
      </c>
      <c r="S32" s="13">
        <v>2</v>
      </c>
      <c r="T32" s="13">
        <v>0</v>
      </c>
      <c r="U32" s="13">
        <v>0</v>
      </c>
      <c r="V32" s="13">
        <v>5</v>
      </c>
      <c r="W32" s="13">
        <v>59</v>
      </c>
      <c r="X32" s="15">
        <f t="shared" si="0"/>
        <v>8.4745762711864412</v>
      </c>
      <c r="Y32" s="49"/>
    </row>
    <row r="33" spans="1:25" ht="13.2" x14ac:dyDescent="0.25">
      <c r="A33" s="20">
        <v>18</v>
      </c>
      <c r="B33" s="20" t="s">
        <v>75</v>
      </c>
      <c r="C33" s="13" t="s">
        <v>33</v>
      </c>
      <c r="D33" s="13" t="s">
        <v>24</v>
      </c>
      <c r="E33" s="13" t="s">
        <v>25</v>
      </c>
      <c r="F33" s="13">
        <v>9</v>
      </c>
      <c r="G33" s="12">
        <v>0</v>
      </c>
      <c r="H33" s="12">
        <v>1</v>
      </c>
      <c r="I33" s="12">
        <v>0</v>
      </c>
      <c r="J33" s="14">
        <v>1</v>
      </c>
      <c r="K33" s="14">
        <v>2</v>
      </c>
      <c r="L33" s="14">
        <v>0</v>
      </c>
      <c r="M33" s="14">
        <v>0</v>
      </c>
      <c r="N33" s="12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4</v>
      </c>
      <c r="W33" s="13">
        <v>59</v>
      </c>
      <c r="X33" s="15">
        <f t="shared" si="0"/>
        <v>6.7796610169491522</v>
      </c>
      <c r="Y33" s="49"/>
    </row>
    <row r="34" spans="1:25" ht="13.2" x14ac:dyDescent="0.25">
      <c r="A34" s="20">
        <v>19</v>
      </c>
      <c r="B34" s="20" t="s">
        <v>74</v>
      </c>
      <c r="C34" s="13" t="s">
        <v>33</v>
      </c>
      <c r="D34" s="13" t="s">
        <v>24</v>
      </c>
      <c r="E34" s="13" t="s">
        <v>25</v>
      </c>
      <c r="F34" s="13">
        <v>9</v>
      </c>
      <c r="G34" s="12">
        <v>0</v>
      </c>
      <c r="H34" s="12">
        <v>0</v>
      </c>
      <c r="I34" s="12">
        <v>0</v>
      </c>
      <c r="J34" s="14">
        <v>1</v>
      </c>
      <c r="K34" s="14">
        <v>3</v>
      </c>
      <c r="L34" s="14">
        <v>0</v>
      </c>
      <c r="M34" s="14"/>
      <c r="N34" s="12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4</v>
      </c>
      <c r="W34" s="13">
        <v>59</v>
      </c>
      <c r="X34" s="15">
        <f t="shared" si="0"/>
        <v>6.7796610169491522</v>
      </c>
      <c r="Y34" s="49"/>
    </row>
    <row r="35" spans="1:25" ht="13.2" x14ac:dyDescent="0.25">
      <c r="A35" s="20">
        <v>20</v>
      </c>
      <c r="B35" s="20" t="s">
        <v>76</v>
      </c>
      <c r="C35" s="13" t="s">
        <v>33</v>
      </c>
      <c r="D35" s="13" t="s">
        <v>24</v>
      </c>
      <c r="E35" s="13" t="s">
        <v>25</v>
      </c>
      <c r="F35" s="13">
        <v>9</v>
      </c>
      <c r="G35" s="12">
        <v>0</v>
      </c>
      <c r="H35" s="12">
        <v>1</v>
      </c>
      <c r="I35" s="12">
        <v>0</v>
      </c>
      <c r="J35" s="12">
        <v>1</v>
      </c>
      <c r="K35" s="14">
        <v>0</v>
      </c>
      <c r="L35" s="14">
        <v>0</v>
      </c>
      <c r="M35" s="14">
        <v>0</v>
      </c>
      <c r="N35" s="12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2</v>
      </c>
      <c r="W35" s="13">
        <v>59</v>
      </c>
      <c r="X35" s="15">
        <f t="shared" si="0"/>
        <v>3.3898305084745761</v>
      </c>
      <c r="Y35" s="49"/>
    </row>
    <row r="36" spans="1:25" ht="13.2" x14ac:dyDescent="0.25">
      <c r="A36" s="20">
        <v>21</v>
      </c>
      <c r="B36" s="20" t="s">
        <v>77</v>
      </c>
      <c r="C36" s="13" t="s">
        <v>33</v>
      </c>
      <c r="D36" s="13" t="s">
        <v>24</v>
      </c>
      <c r="E36" s="13" t="s">
        <v>25</v>
      </c>
      <c r="F36" s="13">
        <v>9</v>
      </c>
      <c r="G36" s="12">
        <v>0</v>
      </c>
      <c r="H36" s="12">
        <v>0</v>
      </c>
      <c r="I36" s="12">
        <v>0</v>
      </c>
      <c r="J36" s="14">
        <v>1</v>
      </c>
      <c r="K36" s="14">
        <v>0</v>
      </c>
      <c r="L36" s="14">
        <v>0</v>
      </c>
      <c r="M36" s="14">
        <v>0</v>
      </c>
      <c r="N36" s="12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1</v>
      </c>
      <c r="W36" s="13">
        <v>59</v>
      </c>
      <c r="X36" s="15">
        <f t="shared" si="0"/>
        <v>1.6949152542372881</v>
      </c>
      <c r="Y36" s="49"/>
    </row>
    <row r="37" spans="1:25" ht="13.2" x14ac:dyDescent="0.25">
      <c r="F37" s="18"/>
      <c r="G37" s="18"/>
      <c r="H37" s="18"/>
      <c r="I37" s="18"/>
      <c r="J37" s="18"/>
      <c r="K37" s="18"/>
      <c r="L37" s="18"/>
      <c r="M37" s="18"/>
      <c r="N37" s="18"/>
    </row>
    <row r="38" spans="1:25" ht="13.2" x14ac:dyDescent="0.25">
      <c r="F38" s="18"/>
      <c r="G38" s="18"/>
      <c r="H38" s="18"/>
      <c r="I38" s="18"/>
      <c r="J38" s="18"/>
      <c r="K38" s="18"/>
      <c r="L38" s="18"/>
      <c r="M38" s="18"/>
      <c r="N38" s="18"/>
    </row>
    <row r="39" spans="1:25" ht="13.2" x14ac:dyDescent="0.25">
      <c r="B39" s="18"/>
      <c r="C39" s="18"/>
      <c r="D39" s="18"/>
      <c r="E39" s="1"/>
      <c r="F39" s="18"/>
      <c r="G39" s="18"/>
      <c r="H39" s="18"/>
      <c r="I39" s="18"/>
      <c r="J39" s="18"/>
      <c r="K39" s="18"/>
      <c r="L39" s="18"/>
      <c r="M39" s="18"/>
      <c r="N39" s="18"/>
    </row>
    <row r="40" spans="1:25" ht="13.2" x14ac:dyDescent="0.25">
      <c r="B40" s="18"/>
      <c r="C40" s="18"/>
      <c r="D40" s="18"/>
      <c r="E40" s="1"/>
      <c r="F40" s="18"/>
      <c r="G40" s="18"/>
      <c r="H40" s="18"/>
      <c r="I40" s="18"/>
      <c r="J40" s="18"/>
      <c r="K40" s="18"/>
      <c r="L40" s="18"/>
      <c r="M40" s="18"/>
      <c r="N40" s="18"/>
    </row>
    <row r="41" spans="1:25" ht="13.2" x14ac:dyDescent="0.25">
      <c r="B41" s="18"/>
      <c r="C41" s="18"/>
      <c r="D41" s="18"/>
      <c r="E41" s="1"/>
      <c r="F41" s="18"/>
      <c r="G41" s="18"/>
      <c r="H41" s="18"/>
      <c r="I41" s="18"/>
      <c r="J41" s="18"/>
      <c r="K41" s="18"/>
      <c r="L41" s="18"/>
      <c r="M41" s="18"/>
      <c r="N41" s="18"/>
    </row>
    <row r="42" spans="1:25" ht="13.2" x14ac:dyDescent="0.25">
      <c r="B42" s="3" t="s">
        <v>9</v>
      </c>
      <c r="C42" s="1"/>
      <c r="D42" s="1"/>
      <c r="E42" s="46" t="s">
        <v>131</v>
      </c>
      <c r="F42" s="18"/>
      <c r="G42" s="18"/>
      <c r="H42" s="18"/>
      <c r="I42" s="18"/>
      <c r="J42" s="18"/>
      <c r="K42" s="18"/>
      <c r="L42" s="18"/>
      <c r="M42" s="18"/>
      <c r="N42" s="18"/>
    </row>
    <row r="43" spans="1:25" ht="13.2" x14ac:dyDescent="0.25">
      <c r="B43" s="10" t="s">
        <v>11</v>
      </c>
      <c r="C43" s="9"/>
      <c r="D43" s="9"/>
      <c r="E43" s="9"/>
      <c r="F43" s="18"/>
      <c r="G43" s="18"/>
      <c r="H43" s="18"/>
      <c r="I43" s="18"/>
      <c r="J43" s="18"/>
      <c r="K43" s="18"/>
      <c r="L43" s="18"/>
      <c r="M43" s="18"/>
      <c r="N43" s="18"/>
    </row>
    <row r="44" spans="1:25" ht="13.2" x14ac:dyDescent="0.25">
      <c r="B44" s="18"/>
      <c r="C44" s="18"/>
      <c r="D44" s="18"/>
      <c r="E44" s="1" t="s">
        <v>113</v>
      </c>
      <c r="F44" s="18"/>
      <c r="G44" s="18"/>
      <c r="H44" s="18"/>
      <c r="I44" s="18"/>
      <c r="J44" s="18"/>
      <c r="K44" s="18"/>
      <c r="L44" s="18"/>
      <c r="M44" s="18"/>
      <c r="N44" s="18"/>
    </row>
    <row r="45" spans="1:25" ht="13.2" x14ac:dyDescent="0.25">
      <c r="B45" s="18"/>
      <c r="C45" s="18"/>
      <c r="D45" s="18"/>
      <c r="E45" s="1" t="s">
        <v>112</v>
      </c>
    </row>
    <row r="46" spans="1:25" ht="13.2" x14ac:dyDescent="0.25">
      <c r="B46" s="18"/>
      <c r="C46" s="18"/>
      <c r="D46" s="18"/>
      <c r="E46" s="1" t="s">
        <v>10</v>
      </c>
    </row>
  </sheetData>
  <sortState ref="A16:Y36">
    <sortCondition descending="1" ref="X16"/>
  </sortState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9:J9"/>
    <mergeCell ref="A8:M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workbookViewId="0">
      <selection activeCell="I31" sqref="I31"/>
    </sheetView>
  </sheetViews>
  <sheetFormatPr defaultRowHeight="13.2" x14ac:dyDescent="0.25"/>
  <cols>
    <col min="1" max="1" width="6.140625" style="6" customWidth="1"/>
    <col min="2" max="3" width="16.140625" style="6" customWidth="1"/>
    <col min="4" max="4" width="26.85546875" style="6" customWidth="1"/>
    <col min="5" max="5" width="37.85546875" style="6" customWidth="1"/>
    <col min="6" max="23" width="9.140625" style="6"/>
    <col min="24" max="24" width="10.28515625" style="6" customWidth="1"/>
    <col min="25" max="25" width="14" style="6" customWidth="1"/>
  </cols>
  <sheetData>
    <row r="3" spans="1:25" s="43" customFormat="1" x14ac:dyDescent="0.25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s="43" customForma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s="43" customFormat="1" x14ac:dyDescent="0.25">
      <c r="A5" s="59" t="s">
        <v>125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s="43" customFormat="1" x14ac:dyDescent="0.25">
      <c r="A6" s="59" t="s">
        <v>114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s="43" customFormat="1" x14ac:dyDescent="0.25">
      <c r="A7" s="60" t="s">
        <v>115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s="45" customFormat="1" ht="15" customHeight="1" x14ac:dyDescent="0.3">
      <c r="A8" s="52" t="s">
        <v>126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44"/>
      <c r="O8" s="44"/>
      <c r="P8" s="44"/>
      <c r="Q8" s="44"/>
      <c r="R8" s="44"/>
      <c r="S8" s="44"/>
    </row>
    <row r="9" spans="1:25" s="43" customFormat="1" x14ac:dyDescent="0.25">
      <c r="A9" s="51" t="s">
        <v>116</v>
      </c>
      <c r="B9" s="51"/>
      <c r="C9" s="51"/>
      <c r="D9" s="51"/>
      <c r="E9" s="51"/>
      <c r="F9" s="51"/>
      <c r="G9" s="51"/>
      <c r="H9" s="51"/>
      <c r="I9" s="51"/>
      <c r="J9" s="51"/>
      <c r="K9" s="41"/>
      <c r="L9" s="41"/>
      <c r="M9" s="41"/>
      <c r="N9" s="41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s="43" customFormat="1" x14ac:dyDescent="0.25">
      <c r="A10" s="57" t="s">
        <v>22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s="43" customForma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2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25" ht="13.8" thickBot="1" x14ac:dyDescent="0.3">
      <c r="A14" s="9"/>
      <c r="B14" s="9"/>
      <c r="C14" s="3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25" ht="66" x14ac:dyDescent="0.25">
      <c r="A15" s="12" t="s">
        <v>0</v>
      </c>
      <c r="B15" s="12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12</v>
      </c>
      <c r="H15" s="11" t="s">
        <v>13</v>
      </c>
      <c r="I15" s="11" t="s">
        <v>14</v>
      </c>
      <c r="J15" s="11" t="s">
        <v>15</v>
      </c>
      <c r="K15" s="11" t="s">
        <v>35</v>
      </c>
      <c r="L15" s="11" t="s">
        <v>27</v>
      </c>
      <c r="M15" s="11" t="s">
        <v>28</v>
      </c>
      <c r="N15" s="12" t="s">
        <v>29</v>
      </c>
      <c r="O15" s="11" t="s">
        <v>30</v>
      </c>
      <c r="P15" s="11" t="s">
        <v>31</v>
      </c>
      <c r="Q15" s="11" t="s">
        <v>36</v>
      </c>
      <c r="R15" s="11" t="s">
        <v>37</v>
      </c>
      <c r="S15" s="11" t="s">
        <v>38</v>
      </c>
      <c r="T15" s="11" t="s">
        <v>39</v>
      </c>
      <c r="U15" s="11" t="s">
        <v>40</v>
      </c>
      <c r="V15" s="11" t="s">
        <v>6</v>
      </c>
      <c r="W15" s="11" t="s">
        <v>7</v>
      </c>
      <c r="X15" s="11" t="s">
        <v>8</v>
      </c>
      <c r="Y15" s="47" t="s">
        <v>16</v>
      </c>
    </row>
    <row r="16" spans="1:25" ht="29.4" customHeight="1" x14ac:dyDescent="0.25">
      <c r="A16" s="61">
        <v>1</v>
      </c>
      <c r="B16" s="61" t="s">
        <v>97</v>
      </c>
      <c r="C16" s="48" t="s">
        <v>33</v>
      </c>
      <c r="D16" s="48" t="s">
        <v>24</v>
      </c>
      <c r="E16" s="48" t="s">
        <v>79</v>
      </c>
      <c r="F16" s="48">
        <v>10</v>
      </c>
      <c r="G16" s="61">
        <v>0</v>
      </c>
      <c r="H16" s="61">
        <v>1</v>
      </c>
      <c r="I16" s="61">
        <v>4</v>
      </c>
      <c r="J16" s="62">
        <v>1</v>
      </c>
      <c r="K16" s="62">
        <v>2</v>
      </c>
      <c r="L16" s="62">
        <v>0</v>
      </c>
      <c r="M16" s="62">
        <v>0</v>
      </c>
      <c r="N16" s="61">
        <v>1</v>
      </c>
      <c r="O16" s="48">
        <v>4</v>
      </c>
      <c r="P16" s="48">
        <v>2</v>
      </c>
      <c r="Q16" s="48">
        <v>0</v>
      </c>
      <c r="R16" s="48">
        <v>8</v>
      </c>
      <c r="S16" s="48">
        <v>2</v>
      </c>
      <c r="T16" s="48">
        <v>2</v>
      </c>
      <c r="U16" s="48">
        <v>1</v>
      </c>
      <c r="V16" s="24">
        <v>27</v>
      </c>
      <c r="W16" s="24">
        <v>47</v>
      </c>
      <c r="X16" s="37">
        <f t="shared" ref="X16:X30" si="0">(V16*100)/W16</f>
        <v>57.446808510638299</v>
      </c>
      <c r="Y16" s="48" t="s">
        <v>32</v>
      </c>
    </row>
    <row r="17" spans="1:25" ht="29.4" customHeight="1" x14ac:dyDescent="0.25">
      <c r="A17" s="61">
        <v>2</v>
      </c>
      <c r="B17" s="61" t="s">
        <v>109</v>
      </c>
      <c r="C17" s="48" t="s">
        <v>33</v>
      </c>
      <c r="D17" s="48" t="s">
        <v>24</v>
      </c>
      <c r="E17" s="48" t="s">
        <v>79</v>
      </c>
      <c r="F17" s="48">
        <v>10</v>
      </c>
      <c r="G17" s="61">
        <v>1</v>
      </c>
      <c r="H17" s="61">
        <v>1</v>
      </c>
      <c r="I17" s="61">
        <v>2</v>
      </c>
      <c r="J17" s="62">
        <v>1</v>
      </c>
      <c r="K17" s="62">
        <v>1</v>
      </c>
      <c r="L17" s="62">
        <v>1</v>
      </c>
      <c r="M17" s="62">
        <v>1</v>
      </c>
      <c r="N17" s="61">
        <v>1</v>
      </c>
      <c r="O17" s="48">
        <v>4</v>
      </c>
      <c r="P17" s="48">
        <v>0</v>
      </c>
      <c r="Q17" s="48">
        <v>3</v>
      </c>
      <c r="R17" s="48">
        <v>5</v>
      </c>
      <c r="S17" s="48">
        <v>1</v>
      </c>
      <c r="T17" s="48">
        <v>2</v>
      </c>
      <c r="U17" s="48">
        <v>0</v>
      </c>
      <c r="V17" s="24">
        <v>24</v>
      </c>
      <c r="W17" s="24">
        <v>47</v>
      </c>
      <c r="X17" s="37">
        <f t="shared" si="0"/>
        <v>51.063829787234042</v>
      </c>
      <c r="Y17" s="48" t="s">
        <v>32</v>
      </c>
    </row>
    <row r="18" spans="1:25" ht="29.4" customHeight="1" x14ac:dyDescent="0.25">
      <c r="A18" s="61">
        <v>3</v>
      </c>
      <c r="B18" s="61" t="s">
        <v>108</v>
      </c>
      <c r="C18" s="48" t="s">
        <v>33</v>
      </c>
      <c r="D18" s="48" t="s">
        <v>24</v>
      </c>
      <c r="E18" s="48" t="s">
        <v>79</v>
      </c>
      <c r="F18" s="48">
        <v>10</v>
      </c>
      <c r="G18" s="61">
        <v>1</v>
      </c>
      <c r="H18" s="61">
        <v>0</v>
      </c>
      <c r="I18" s="61">
        <v>2</v>
      </c>
      <c r="J18" s="62">
        <v>1</v>
      </c>
      <c r="K18" s="62">
        <v>0</v>
      </c>
      <c r="L18" s="62">
        <v>1</v>
      </c>
      <c r="M18" s="62">
        <v>2</v>
      </c>
      <c r="N18" s="61">
        <v>1</v>
      </c>
      <c r="O18" s="48">
        <v>0</v>
      </c>
      <c r="P18" s="48">
        <v>0</v>
      </c>
      <c r="Q18" s="48">
        <v>1</v>
      </c>
      <c r="R18" s="48">
        <v>1</v>
      </c>
      <c r="S18" s="48">
        <v>2</v>
      </c>
      <c r="T18" s="48">
        <v>2</v>
      </c>
      <c r="U18" s="48">
        <v>1</v>
      </c>
      <c r="V18" s="24">
        <v>15</v>
      </c>
      <c r="W18" s="24">
        <v>47</v>
      </c>
      <c r="X18" s="37">
        <f t="shared" si="0"/>
        <v>31.914893617021278</v>
      </c>
      <c r="Y18" s="50" t="s">
        <v>133</v>
      </c>
    </row>
    <row r="19" spans="1:25" ht="29.4" customHeight="1" x14ac:dyDescent="0.25">
      <c r="A19" s="61">
        <v>4</v>
      </c>
      <c r="B19" s="61" t="s">
        <v>106</v>
      </c>
      <c r="C19" s="48" t="s">
        <v>33</v>
      </c>
      <c r="D19" s="48" t="s">
        <v>24</v>
      </c>
      <c r="E19" s="48" t="s">
        <v>79</v>
      </c>
      <c r="F19" s="48">
        <v>10</v>
      </c>
      <c r="G19" s="61">
        <v>0</v>
      </c>
      <c r="H19" s="61">
        <v>0</v>
      </c>
      <c r="I19" s="61">
        <v>2</v>
      </c>
      <c r="J19" s="62">
        <v>1</v>
      </c>
      <c r="K19" s="62">
        <v>0</v>
      </c>
      <c r="L19" s="62">
        <v>1</v>
      </c>
      <c r="M19" s="62">
        <v>0</v>
      </c>
      <c r="N19" s="61">
        <v>1</v>
      </c>
      <c r="O19" s="48">
        <v>1</v>
      </c>
      <c r="P19" s="48">
        <v>1</v>
      </c>
      <c r="Q19" s="48">
        <v>3</v>
      </c>
      <c r="R19" s="48">
        <v>3</v>
      </c>
      <c r="S19" s="48">
        <v>0</v>
      </c>
      <c r="T19" s="48">
        <v>1</v>
      </c>
      <c r="U19" s="48">
        <v>0</v>
      </c>
      <c r="V19" s="24">
        <v>14</v>
      </c>
      <c r="W19" s="24">
        <v>47</v>
      </c>
      <c r="X19" s="37">
        <f t="shared" si="0"/>
        <v>29.787234042553191</v>
      </c>
      <c r="Y19" s="50" t="s">
        <v>133</v>
      </c>
    </row>
    <row r="20" spans="1:25" ht="29.4" customHeight="1" x14ac:dyDescent="0.25">
      <c r="A20" s="61">
        <v>5</v>
      </c>
      <c r="B20" s="61" t="s">
        <v>110</v>
      </c>
      <c r="C20" s="48" t="s">
        <v>33</v>
      </c>
      <c r="D20" s="48" t="s">
        <v>24</v>
      </c>
      <c r="E20" s="48" t="s">
        <v>79</v>
      </c>
      <c r="F20" s="48">
        <v>10</v>
      </c>
      <c r="G20" s="61">
        <v>0</v>
      </c>
      <c r="H20" s="61">
        <v>0</v>
      </c>
      <c r="I20" s="61">
        <v>2</v>
      </c>
      <c r="J20" s="62">
        <v>0</v>
      </c>
      <c r="K20" s="62">
        <v>0</v>
      </c>
      <c r="L20" s="62">
        <v>1</v>
      </c>
      <c r="M20" s="62">
        <v>1</v>
      </c>
      <c r="N20" s="61">
        <v>1</v>
      </c>
      <c r="O20" s="48">
        <v>0</v>
      </c>
      <c r="P20" s="48">
        <v>2</v>
      </c>
      <c r="Q20" s="48">
        <v>1</v>
      </c>
      <c r="R20" s="48">
        <v>1</v>
      </c>
      <c r="S20" s="48">
        <v>0</v>
      </c>
      <c r="T20" s="48">
        <v>2</v>
      </c>
      <c r="U20" s="48">
        <v>2</v>
      </c>
      <c r="V20" s="24">
        <v>13</v>
      </c>
      <c r="W20" s="24">
        <v>47</v>
      </c>
      <c r="X20" s="37">
        <f t="shared" si="0"/>
        <v>27.659574468085108</v>
      </c>
      <c r="Y20" s="50" t="s">
        <v>133</v>
      </c>
    </row>
    <row r="21" spans="1:25" ht="29.4" customHeight="1" x14ac:dyDescent="0.25">
      <c r="A21" s="61">
        <v>6</v>
      </c>
      <c r="B21" s="61" t="s">
        <v>99</v>
      </c>
      <c r="C21" s="48" t="s">
        <v>33</v>
      </c>
      <c r="D21" s="48" t="s">
        <v>24</v>
      </c>
      <c r="E21" s="48" t="s">
        <v>79</v>
      </c>
      <c r="F21" s="48">
        <v>10</v>
      </c>
      <c r="G21" s="61">
        <v>0</v>
      </c>
      <c r="H21" s="61">
        <v>0</v>
      </c>
      <c r="I21" s="61">
        <v>2</v>
      </c>
      <c r="J21" s="62">
        <v>1</v>
      </c>
      <c r="K21" s="62">
        <v>0</v>
      </c>
      <c r="L21" s="62">
        <v>1</v>
      </c>
      <c r="M21" s="62">
        <v>2</v>
      </c>
      <c r="N21" s="61">
        <v>1</v>
      </c>
      <c r="O21" s="48">
        <v>0</v>
      </c>
      <c r="P21" s="48">
        <v>1</v>
      </c>
      <c r="Q21" s="48">
        <v>3</v>
      </c>
      <c r="R21" s="48">
        <v>0</v>
      </c>
      <c r="S21" s="48">
        <v>0</v>
      </c>
      <c r="T21" s="48">
        <v>0</v>
      </c>
      <c r="U21" s="48">
        <v>0</v>
      </c>
      <c r="V21" s="24">
        <v>11</v>
      </c>
      <c r="W21" s="24">
        <v>47</v>
      </c>
      <c r="X21" s="37">
        <f t="shared" si="0"/>
        <v>23.404255319148938</v>
      </c>
      <c r="Y21" s="50" t="s">
        <v>133</v>
      </c>
    </row>
    <row r="22" spans="1:25" ht="29.4" customHeight="1" x14ac:dyDescent="0.25">
      <c r="A22" s="61">
        <v>7</v>
      </c>
      <c r="B22" s="61" t="s">
        <v>101</v>
      </c>
      <c r="C22" s="48" t="s">
        <v>33</v>
      </c>
      <c r="D22" s="48" t="s">
        <v>24</v>
      </c>
      <c r="E22" s="48" t="s">
        <v>79</v>
      </c>
      <c r="F22" s="48">
        <v>10</v>
      </c>
      <c r="G22" s="61">
        <v>0</v>
      </c>
      <c r="H22" s="61">
        <v>0</v>
      </c>
      <c r="I22" s="61">
        <v>2</v>
      </c>
      <c r="J22" s="62">
        <v>0</v>
      </c>
      <c r="K22" s="62">
        <v>0</v>
      </c>
      <c r="L22" s="62">
        <v>1</v>
      </c>
      <c r="M22" s="62">
        <v>2</v>
      </c>
      <c r="N22" s="61">
        <v>1</v>
      </c>
      <c r="O22" s="48">
        <v>0</v>
      </c>
      <c r="P22" s="48">
        <v>1</v>
      </c>
      <c r="Q22" s="48">
        <v>2</v>
      </c>
      <c r="R22" s="48">
        <v>0</v>
      </c>
      <c r="S22" s="48">
        <v>0</v>
      </c>
      <c r="T22" s="48">
        <v>0</v>
      </c>
      <c r="U22" s="48">
        <v>0</v>
      </c>
      <c r="V22" s="24">
        <v>9</v>
      </c>
      <c r="W22" s="24">
        <v>47</v>
      </c>
      <c r="X22" s="37">
        <f t="shared" si="0"/>
        <v>19.148936170212767</v>
      </c>
      <c r="Y22" s="50" t="s">
        <v>133</v>
      </c>
    </row>
    <row r="23" spans="1:25" ht="29.4" customHeight="1" x14ac:dyDescent="0.25">
      <c r="A23" s="61">
        <v>8</v>
      </c>
      <c r="B23" s="61" t="s">
        <v>111</v>
      </c>
      <c r="C23" s="48" t="s">
        <v>33</v>
      </c>
      <c r="D23" s="48" t="s">
        <v>24</v>
      </c>
      <c r="E23" s="48" t="s">
        <v>79</v>
      </c>
      <c r="F23" s="48">
        <v>10</v>
      </c>
      <c r="G23" s="61">
        <v>0</v>
      </c>
      <c r="H23" s="61">
        <v>0</v>
      </c>
      <c r="I23" s="61">
        <v>3</v>
      </c>
      <c r="J23" s="62">
        <v>1</v>
      </c>
      <c r="K23" s="62">
        <v>0</v>
      </c>
      <c r="L23" s="62">
        <v>0</v>
      </c>
      <c r="M23" s="62">
        <v>0</v>
      </c>
      <c r="N23" s="61">
        <v>1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4</v>
      </c>
      <c r="U23" s="48">
        <v>0</v>
      </c>
      <c r="V23" s="24">
        <v>9</v>
      </c>
      <c r="W23" s="24">
        <v>47</v>
      </c>
      <c r="X23" s="37">
        <f t="shared" si="0"/>
        <v>19.148936170212767</v>
      </c>
      <c r="Y23" s="50" t="s">
        <v>133</v>
      </c>
    </row>
    <row r="24" spans="1:25" ht="29.4" customHeight="1" x14ac:dyDescent="0.25">
      <c r="A24" s="61">
        <v>9</v>
      </c>
      <c r="B24" s="61" t="s">
        <v>98</v>
      </c>
      <c r="C24" s="48" t="s">
        <v>33</v>
      </c>
      <c r="D24" s="48" t="s">
        <v>24</v>
      </c>
      <c r="E24" s="48" t="s">
        <v>79</v>
      </c>
      <c r="F24" s="48">
        <v>10</v>
      </c>
      <c r="G24" s="61">
        <v>0</v>
      </c>
      <c r="H24" s="61">
        <v>0</v>
      </c>
      <c r="I24" s="61">
        <v>1</v>
      </c>
      <c r="J24" s="62">
        <v>1</v>
      </c>
      <c r="K24" s="62">
        <v>0</v>
      </c>
      <c r="L24" s="62">
        <v>1</v>
      </c>
      <c r="M24" s="62">
        <v>0</v>
      </c>
      <c r="N24" s="61">
        <v>0</v>
      </c>
      <c r="O24" s="48">
        <v>0</v>
      </c>
      <c r="P24" s="48">
        <v>1</v>
      </c>
      <c r="Q24" s="48">
        <v>1</v>
      </c>
      <c r="R24" s="48">
        <v>3</v>
      </c>
      <c r="S24" s="48">
        <v>0</v>
      </c>
      <c r="T24" s="48">
        <v>0</v>
      </c>
      <c r="U24" s="48">
        <v>0</v>
      </c>
      <c r="V24" s="24">
        <v>8</v>
      </c>
      <c r="W24" s="24">
        <v>47</v>
      </c>
      <c r="X24" s="37">
        <f t="shared" si="0"/>
        <v>17.021276595744681</v>
      </c>
      <c r="Y24" s="50" t="s">
        <v>133</v>
      </c>
    </row>
    <row r="25" spans="1:25" ht="29.4" customHeight="1" x14ac:dyDescent="0.25">
      <c r="A25" s="61">
        <v>10</v>
      </c>
      <c r="B25" s="61" t="s">
        <v>107</v>
      </c>
      <c r="C25" s="48" t="s">
        <v>33</v>
      </c>
      <c r="D25" s="48" t="s">
        <v>24</v>
      </c>
      <c r="E25" s="48" t="s">
        <v>79</v>
      </c>
      <c r="F25" s="48">
        <v>10</v>
      </c>
      <c r="G25" s="61">
        <v>1</v>
      </c>
      <c r="H25" s="61">
        <v>0</v>
      </c>
      <c r="I25" s="61">
        <v>1</v>
      </c>
      <c r="J25" s="62">
        <v>1</v>
      </c>
      <c r="K25" s="62">
        <v>1</v>
      </c>
      <c r="L25" s="62">
        <v>1</v>
      </c>
      <c r="M25" s="62">
        <v>1</v>
      </c>
      <c r="N25" s="61">
        <v>1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24">
        <v>7</v>
      </c>
      <c r="W25" s="24">
        <v>47</v>
      </c>
      <c r="X25" s="37">
        <f t="shared" si="0"/>
        <v>14.893617021276595</v>
      </c>
      <c r="Y25" s="50" t="s">
        <v>133</v>
      </c>
    </row>
    <row r="26" spans="1:25" ht="29.4" customHeight="1" x14ac:dyDescent="0.25">
      <c r="A26" s="61">
        <v>11</v>
      </c>
      <c r="B26" s="61" t="s">
        <v>105</v>
      </c>
      <c r="C26" s="48" t="s">
        <v>33</v>
      </c>
      <c r="D26" s="48" t="s">
        <v>24</v>
      </c>
      <c r="E26" s="48" t="s">
        <v>79</v>
      </c>
      <c r="F26" s="48">
        <v>10</v>
      </c>
      <c r="G26" s="61">
        <v>1</v>
      </c>
      <c r="H26" s="61">
        <v>0</v>
      </c>
      <c r="I26" s="61">
        <v>3</v>
      </c>
      <c r="J26" s="62">
        <v>1</v>
      </c>
      <c r="K26" s="62">
        <v>0</v>
      </c>
      <c r="L26" s="62">
        <v>1</v>
      </c>
      <c r="M26" s="62">
        <v>0</v>
      </c>
      <c r="N26" s="61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24">
        <v>6</v>
      </c>
      <c r="W26" s="24">
        <v>47</v>
      </c>
      <c r="X26" s="37">
        <f t="shared" si="0"/>
        <v>12.76595744680851</v>
      </c>
      <c r="Y26" s="50" t="s">
        <v>133</v>
      </c>
    </row>
    <row r="27" spans="1:25" ht="29.4" customHeight="1" x14ac:dyDescent="0.25">
      <c r="A27" s="61">
        <v>12</v>
      </c>
      <c r="B27" s="61" t="s">
        <v>104</v>
      </c>
      <c r="C27" s="48" t="s">
        <v>33</v>
      </c>
      <c r="D27" s="48" t="s">
        <v>24</v>
      </c>
      <c r="E27" s="48" t="s">
        <v>79</v>
      </c>
      <c r="F27" s="48">
        <v>10</v>
      </c>
      <c r="G27" s="61">
        <v>1</v>
      </c>
      <c r="H27" s="61">
        <v>0</v>
      </c>
      <c r="I27" s="61">
        <v>2</v>
      </c>
      <c r="J27" s="62">
        <v>1</v>
      </c>
      <c r="K27" s="62">
        <v>0</v>
      </c>
      <c r="L27" s="62">
        <v>0</v>
      </c>
      <c r="M27" s="62">
        <v>0</v>
      </c>
      <c r="N27" s="61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24">
        <v>4</v>
      </c>
      <c r="W27" s="24">
        <v>47</v>
      </c>
      <c r="X27" s="37">
        <f t="shared" si="0"/>
        <v>8.5106382978723403</v>
      </c>
      <c r="Y27" s="50" t="s">
        <v>133</v>
      </c>
    </row>
    <row r="28" spans="1:25" ht="29.4" customHeight="1" x14ac:dyDescent="0.25">
      <c r="A28" s="61">
        <v>13</v>
      </c>
      <c r="B28" s="61" t="s">
        <v>100</v>
      </c>
      <c r="C28" s="48" t="s">
        <v>33</v>
      </c>
      <c r="D28" s="48" t="s">
        <v>24</v>
      </c>
      <c r="E28" s="48" t="s">
        <v>79</v>
      </c>
      <c r="F28" s="48">
        <v>10</v>
      </c>
      <c r="G28" s="61">
        <v>0</v>
      </c>
      <c r="H28" s="61">
        <v>0</v>
      </c>
      <c r="I28" s="61">
        <v>2</v>
      </c>
      <c r="J28" s="62">
        <v>0</v>
      </c>
      <c r="K28" s="62">
        <v>1</v>
      </c>
      <c r="L28" s="62">
        <v>0</v>
      </c>
      <c r="M28" s="62">
        <v>0</v>
      </c>
      <c r="N28" s="61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1</v>
      </c>
      <c r="U28" s="48">
        <v>0</v>
      </c>
      <c r="V28" s="24">
        <v>4</v>
      </c>
      <c r="W28" s="24">
        <v>47</v>
      </c>
      <c r="X28" s="37">
        <f t="shared" si="0"/>
        <v>8.5106382978723403</v>
      </c>
      <c r="Y28" s="50" t="s">
        <v>133</v>
      </c>
    </row>
    <row r="29" spans="1:25" ht="29.4" customHeight="1" x14ac:dyDescent="0.25">
      <c r="A29" s="61">
        <v>14</v>
      </c>
      <c r="B29" s="61" t="s">
        <v>102</v>
      </c>
      <c r="C29" s="48" t="s">
        <v>33</v>
      </c>
      <c r="D29" s="48" t="s">
        <v>24</v>
      </c>
      <c r="E29" s="48" t="s">
        <v>79</v>
      </c>
      <c r="F29" s="48">
        <v>10</v>
      </c>
      <c r="G29" s="61">
        <v>0</v>
      </c>
      <c r="H29" s="61">
        <v>0</v>
      </c>
      <c r="I29" s="61">
        <v>2</v>
      </c>
      <c r="J29" s="61">
        <v>1</v>
      </c>
      <c r="K29" s="62">
        <v>0</v>
      </c>
      <c r="L29" s="62">
        <v>0</v>
      </c>
      <c r="M29" s="62">
        <v>0</v>
      </c>
      <c r="N29" s="61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24">
        <v>3</v>
      </c>
      <c r="W29" s="24">
        <v>47</v>
      </c>
      <c r="X29" s="37">
        <f t="shared" si="0"/>
        <v>6.3829787234042552</v>
      </c>
      <c r="Y29" s="50" t="s">
        <v>133</v>
      </c>
    </row>
    <row r="30" spans="1:25" ht="29.4" customHeight="1" x14ac:dyDescent="0.25">
      <c r="A30" s="61">
        <v>15</v>
      </c>
      <c r="B30" s="61" t="s">
        <v>103</v>
      </c>
      <c r="C30" s="48" t="s">
        <v>33</v>
      </c>
      <c r="D30" s="48" t="s">
        <v>24</v>
      </c>
      <c r="E30" s="48" t="s">
        <v>79</v>
      </c>
      <c r="F30" s="48">
        <v>10</v>
      </c>
      <c r="G30" s="61">
        <v>0</v>
      </c>
      <c r="H30" s="61">
        <v>1</v>
      </c>
      <c r="I30" s="61">
        <v>2</v>
      </c>
      <c r="J30" s="62">
        <v>0</v>
      </c>
      <c r="K30" s="62">
        <v>0</v>
      </c>
      <c r="L30" s="62">
        <v>0</v>
      </c>
      <c r="M30" s="62">
        <v>0</v>
      </c>
      <c r="N30" s="61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24">
        <v>3</v>
      </c>
      <c r="W30" s="24">
        <v>47</v>
      </c>
      <c r="X30" s="37">
        <f t="shared" si="0"/>
        <v>6.3829787234042552</v>
      </c>
      <c r="Y30" s="50" t="s">
        <v>133</v>
      </c>
    </row>
    <row r="31" spans="1:25" ht="29.4" customHeight="1" x14ac:dyDescent="0.25">
      <c r="F31" s="33"/>
      <c r="G31" s="33"/>
      <c r="H31" s="33"/>
      <c r="I31" s="33"/>
      <c r="J31" s="33"/>
      <c r="K31" s="33"/>
      <c r="L31" s="33"/>
      <c r="M31" s="33"/>
      <c r="N31" s="33"/>
    </row>
    <row r="33" spans="1:25" x14ac:dyDescent="0.25">
      <c r="A33" s="2"/>
      <c r="B33" s="2"/>
      <c r="C33" s="27"/>
      <c r="D33" s="27"/>
      <c r="E33" s="27"/>
      <c r="F33" s="27"/>
      <c r="G33" s="2"/>
      <c r="H33" s="2"/>
      <c r="I33" s="2"/>
      <c r="J33" s="28"/>
      <c r="K33" s="28"/>
      <c r="L33" s="28"/>
      <c r="M33" s="28"/>
      <c r="N33" s="2"/>
      <c r="O33" s="29"/>
      <c r="P33" s="29"/>
      <c r="Q33" s="29"/>
      <c r="R33" s="29"/>
      <c r="S33" s="29"/>
      <c r="T33" s="29"/>
      <c r="U33" s="29"/>
      <c r="V33" s="29"/>
      <c r="W33" s="27"/>
      <c r="X33" s="29"/>
    </row>
    <row r="34" spans="1:25" s="38" customFormat="1" ht="13.8" x14ac:dyDescent="0.3">
      <c r="A34" s="1"/>
      <c r="B34" s="3" t="s">
        <v>9</v>
      </c>
      <c r="C34" s="1"/>
      <c r="D34" s="1"/>
      <c r="E34" s="46" t="s">
        <v>131</v>
      </c>
      <c r="F34" s="1"/>
      <c r="G34" s="1"/>
      <c r="H34" s="1"/>
      <c r="I34" s="1"/>
      <c r="J34" s="30"/>
      <c r="K34" s="30"/>
      <c r="L34" s="30"/>
      <c r="M34" s="30"/>
      <c r="N34" s="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38" customFormat="1" ht="13.8" x14ac:dyDescent="0.3">
      <c r="A35" s="6"/>
      <c r="B35" s="34" t="s">
        <v>11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38" customFormat="1" ht="13.8" x14ac:dyDescent="0.3">
      <c r="A36" s="6"/>
      <c r="B36" s="33"/>
      <c r="C36" s="33"/>
      <c r="D36" s="33"/>
      <c r="E36" s="1" t="s">
        <v>113</v>
      </c>
      <c r="F36" s="33"/>
      <c r="G36" s="33"/>
      <c r="H36" s="33"/>
      <c r="I36" s="33"/>
      <c r="J36" s="33"/>
      <c r="K36" s="33"/>
      <c r="L36" s="33"/>
      <c r="M36" s="33"/>
      <c r="N36" s="33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s="38" customFormat="1" ht="13.8" x14ac:dyDescent="0.3">
      <c r="A37" s="6"/>
      <c r="B37" s="33"/>
      <c r="C37" s="33"/>
      <c r="D37" s="33"/>
      <c r="E37" s="1" t="s">
        <v>112</v>
      </c>
      <c r="F37" s="33"/>
      <c r="G37" s="33"/>
      <c r="H37" s="33"/>
      <c r="I37" s="33"/>
      <c r="J37" s="33"/>
      <c r="K37" s="33"/>
      <c r="L37" s="33"/>
      <c r="M37" s="33"/>
      <c r="N37" s="3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38" customFormat="1" ht="13.8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</sheetData>
  <sortState ref="A16:Y30">
    <sortCondition descending="1" ref="X16"/>
  </sortState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9:J9"/>
    <mergeCell ref="A8:M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Elena</cp:lastModifiedBy>
  <cp:lastPrinted>2017-09-14T09:56:11Z</cp:lastPrinted>
  <dcterms:created xsi:type="dcterms:W3CDTF">2017-09-13T09:18:13Z</dcterms:created>
  <dcterms:modified xsi:type="dcterms:W3CDTF">2018-10-04T11:34:08Z</dcterms:modified>
</cp:coreProperties>
</file>