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ОШ\Протоколы\"/>
    </mc:Choice>
  </mc:AlternateContent>
  <bookViews>
    <workbookView xWindow="0" yWindow="0" windowWidth="16380" windowHeight="8196" tabRatio="984" activeTab="2"/>
  </bookViews>
  <sheets>
    <sheet name="8класс" sheetId="1" r:id="rId1"/>
    <sheet name="9класс" sheetId="2" r:id="rId2"/>
    <sheet name="10класс" sheetId="3" r:id="rId3"/>
  </sheets>
  <calcPr calcId="152511"/>
</workbook>
</file>

<file path=xl/calcChain.xml><?xml version="1.0" encoding="utf-8"?>
<calcChain xmlns="http://schemas.openxmlformats.org/spreadsheetml/2006/main">
  <c r="M14" i="2" l="1"/>
  <c r="M15" i="2"/>
  <c r="M16" i="2"/>
  <c r="M17" i="2"/>
  <c r="M13" i="2"/>
  <c r="M17" i="1"/>
  <c r="M16" i="1"/>
  <c r="M19" i="1"/>
  <c r="M14" i="1"/>
  <c r="M13" i="1"/>
  <c r="M18" i="1"/>
  <c r="M21" i="1"/>
  <c r="M20" i="1"/>
  <c r="M15" i="1"/>
  <c r="M25" i="3" l="1"/>
  <c r="M24" i="3"/>
  <c r="M23" i="3"/>
  <c r="M22" i="3"/>
  <c r="M21" i="3"/>
  <c r="M20" i="3"/>
  <c r="M19" i="3"/>
  <c r="M18" i="3"/>
  <c r="M17" i="3"/>
  <c r="M16" i="3"/>
  <c r="M15" i="3"/>
  <c r="M14" i="3"/>
  <c r="M13" i="3"/>
  <c r="M12" i="3"/>
</calcChain>
</file>

<file path=xl/sharedStrings.xml><?xml version="1.0" encoding="utf-8"?>
<sst xmlns="http://schemas.openxmlformats.org/spreadsheetml/2006/main" count="213" uniqueCount="50">
  <si>
    <t>Количество участников:9</t>
  </si>
  <si>
    <r>
      <t>Дата проведения:</t>
    </r>
    <r>
      <rPr>
        <b/>
        <i/>
        <sz val="11"/>
        <color rgb="FF000000"/>
        <rFont val="Arial"/>
        <family val="2"/>
        <charset val="204"/>
      </rPr>
      <t>29.09.2018</t>
    </r>
  </si>
  <si>
    <r>
      <t>Место проведения:</t>
    </r>
    <r>
      <rPr>
        <b/>
        <sz val="11"/>
        <color rgb="FF000000"/>
        <rFont val="Arial"/>
        <family val="2"/>
        <charset val="204"/>
      </rPr>
      <t>г.Чебоксары, МБОУ «Гимназия №46»</t>
    </r>
  </si>
  <si>
    <t>№</t>
  </si>
  <si>
    <t>Шифр</t>
  </si>
  <si>
    <t>Район/город</t>
  </si>
  <si>
    <t>Наименование ОО (сокращенное наименование по Уставу)</t>
  </si>
  <si>
    <t>Ф.И.О. наставника (полностью)</t>
  </si>
  <si>
    <t>Класс</t>
  </si>
  <si>
    <t>Задание 1</t>
  </si>
  <si>
    <t>Задание 2</t>
  </si>
  <si>
    <t>Задание 3</t>
  </si>
  <si>
    <t>Задание 4</t>
  </si>
  <si>
    <t>ИТОГО БАЛЛОВ</t>
  </si>
  <si>
    <t>МАКСИМАЛЬНЫЙ БАЛЛ</t>
  </si>
  <si>
    <t>Эффективность участия (%)</t>
  </si>
  <si>
    <t>Результат (победитель/        призер/участник)</t>
  </si>
  <si>
    <t>М-1</t>
  </si>
  <si>
    <t>г.Чебоксары</t>
  </si>
  <si>
    <t>МБОУ «Гимназия №46»</t>
  </si>
  <si>
    <t>Яковлева Юлия Витальевна</t>
  </si>
  <si>
    <t>призёр</t>
  </si>
  <si>
    <t>М-2</t>
  </si>
  <si>
    <t>участник</t>
  </si>
  <si>
    <t>М-3</t>
  </si>
  <si>
    <t>М-4</t>
  </si>
  <si>
    <t>М-5</t>
  </si>
  <si>
    <t>М-6</t>
  </si>
  <si>
    <t>победитель</t>
  </si>
  <si>
    <t>М-7</t>
  </si>
  <si>
    <t>М-8</t>
  </si>
  <si>
    <t>М-9</t>
  </si>
  <si>
    <t>Председатель жюри:</t>
  </si>
  <si>
    <t>____________________</t>
  </si>
  <si>
    <t>Члены жюри: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</si>
  <si>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rgb="FF000000"/>
        <rFont val="Arial"/>
        <family val="2"/>
        <charset val="204"/>
      </rPr>
      <t xml:space="preserve">Искусству (МХК) </t>
    </r>
    <r>
      <rPr>
        <b/>
        <sz val="11"/>
        <rFont val="Arial"/>
        <family val="2"/>
        <charset val="204"/>
      </rPr>
      <t>в 2018-2019 уч.г., 8 класс</t>
    </r>
  </si>
  <si>
    <t>г. Чебоксары</t>
  </si>
  <si>
    <t>МБОУ "Гимназия №46"</t>
  </si>
  <si>
    <t>Тимофеева Людмила.Григорьевна.</t>
  </si>
  <si>
    <t>М-13</t>
  </si>
  <si>
    <t>М-10</t>
  </si>
  <si>
    <t>М-14</t>
  </si>
  <si>
    <t>М-11</t>
  </si>
  <si>
    <t>М-12</t>
  </si>
  <si>
    <t>Председатель жюри: Яковлева Ю.В. – МО учителей эстетического цикла</t>
  </si>
  <si>
    <t>Члены жюри: Тимофеева Л.Г. – учитель музыки</t>
  </si>
  <si>
    <t>Яковлева Ю.В.</t>
  </si>
  <si>
    <t>Тимофеева Л.Г.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</si>
  <si>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rgb="FF000000"/>
        <rFont val="Arial"/>
        <family val="2"/>
        <charset val="204"/>
      </rPr>
      <t xml:space="preserve">Искусству (МХК) </t>
    </r>
    <r>
      <rPr>
        <b/>
        <sz val="11"/>
        <rFont val="Arial"/>
        <family val="2"/>
        <charset val="204"/>
      </rPr>
      <t>в 2018-2019 уч.г., 10 класс</t>
    </r>
  </si>
  <si>
    <t>Количество участников: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</si>
</sst>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9"/>
      <color rgb="FF000000"/>
      <name val="Calibri"/>
      <family val="2"/>
      <charset val="204"/>
    </font>
    <font>
      <b/>
      <sz val="11"/>
      <name val="Arial"/>
      <family val="2"/>
      <charset val="204"/>
    </font>
    <font>
      <b/>
      <i/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2">
    <xf numFmtId="0" fontId="0" fillId="0" borderId="0"/>
    <xf numFmtId="0" fontId="7" fillId="0" borderId="0"/>
  </cellStyleXfs>
  <cellXfs count="59">
    <xf numFmtId="0" fontId="0" fillId="0" borderId="0" xfId="0"/>
    <xf numFmtId="0" fontId="4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1" fontId="6" fillId="0" borderId="5" xfId="0" applyNumberFormat="1" applyFont="1" applyBorder="1" applyAlignment="1">
      <alignment horizontal="center" vertical="top" wrapText="1"/>
    </xf>
    <xf numFmtId="1" fontId="5" fillId="0" borderId="5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1" fontId="6" fillId="0" borderId="6" xfId="0" applyNumberFormat="1" applyFont="1" applyBorder="1" applyAlignment="1">
      <alignment horizontal="center" vertical="top" wrapText="1"/>
    </xf>
    <xf numFmtId="1" fontId="5" fillId="0" borderId="6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1" fontId="6" fillId="0" borderId="0" xfId="0" applyNumberFormat="1" applyFont="1" applyBorder="1" applyAlignment="1">
      <alignment horizontal="center" vertical="top" wrapText="1"/>
    </xf>
    <xf numFmtId="1" fontId="5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Alignment="1"/>
    <xf numFmtId="0" fontId="5" fillId="0" borderId="0" xfId="0" applyFont="1" applyBorder="1" applyAlignment="1">
      <alignment vertical="top"/>
    </xf>
    <xf numFmtId="0" fontId="1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7" fillId="0" borderId="0" xfId="1"/>
    <xf numFmtId="0" fontId="6" fillId="0" borderId="6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6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center" vertical="top" wrapText="1"/>
    </xf>
    <xf numFmtId="1" fontId="6" fillId="0" borderId="0" xfId="1" applyNumberFormat="1" applyFont="1" applyBorder="1" applyAlignment="1">
      <alignment horizontal="center" vertical="top" wrapText="1"/>
    </xf>
    <xf numFmtId="1" fontId="5" fillId="0" borderId="0" xfId="1" applyNumberFormat="1" applyFont="1" applyBorder="1" applyAlignment="1">
      <alignment horizontal="center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top" wrapText="1"/>
    </xf>
    <xf numFmtId="0" fontId="5" fillId="0" borderId="8" xfId="1" applyFont="1" applyFill="1" applyBorder="1" applyAlignment="1">
      <alignment horizontal="center" vertical="top" wrapText="1"/>
    </xf>
    <xf numFmtId="0" fontId="5" fillId="0" borderId="9" xfId="1" applyFont="1" applyFill="1" applyBorder="1" applyAlignment="1">
      <alignment horizontal="center" vertical="top" wrapText="1"/>
    </xf>
    <xf numFmtId="0" fontId="5" fillId="0" borderId="10" xfId="1" applyFont="1" applyFill="1" applyBorder="1" applyAlignment="1">
      <alignment horizontal="center" vertical="top" wrapText="1"/>
    </xf>
    <xf numFmtId="1" fontId="5" fillId="0" borderId="6" xfId="0" applyNumberFormat="1" applyFont="1" applyFill="1" applyBorder="1" applyAlignment="1">
      <alignment horizontal="center" vertical="top" wrapText="1"/>
    </xf>
    <xf numFmtId="0" fontId="5" fillId="0" borderId="0" xfId="1" applyFont="1" applyAlignment="1">
      <alignment horizontal="center" vertical="top"/>
    </xf>
    <xf numFmtId="0" fontId="7" fillId="0" borderId="0" xfId="1" applyAlignment="1">
      <alignment horizontal="center" vertical="top"/>
    </xf>
    <xf numFmtId="0" fontId="0" fillId="0" borderId="0" xfId="0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8" fillId="0" borderId="6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5" fillId="0" borderId="0" xfId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5"/>
  <sheetViews>
    <sheetView topLeftCell="A7" zoomScaleNormal="100" workbookViewId="0">
      <selection activeCell="C1" sqref="C1:C1048576"/>
    </sheetView>
  </sheetViews>
  <sheetFormatPr defaultRowHeight="12" x14ac:dyDescent="0.25"/>
  <cols>
    <col min="1" max="2" width="8.85546875" style="42"/>
    <col min="3" max="3" width="20.85546875" style="42"/>
    <col min="4" max="4" width="24.7109375" style="42"/>
    <col min="5" max="5" width="24.85546875" style="42"/>
    <col min="6" max="6" width="14.42578125" style="42"/>
    <col min="7" max="7" width="13.85546875" style="42"/>
    <col min="8" max="8" width="13" style="42"/>
    <col min="9" max="9" width="16" style="42"/>
    <col min="10" max="10" width="18.85546875" style="42"/>
    <col min="11" max="11" width="13" style="42"/>
    <col min="12" max="12" width="22.42578125" style="42"/>
    <col min="13" max="13" width="21.140625" style="42"/>
    <col min="14" max="14" width="23.28515625" style="42"/>
    <col min="15" max="1024" width="8.85546875"/>
  </cols>
  <sheetData>
    <row r="3" spans="1:14" s="52" customFormat="1" ht="13.95" customHeight="1" x14ac:dyDescent="0.25">
      <c r="A3" s="54" t="s">
        <v>35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s="52" customFormat="1" ht="13.8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s="52" customFormat="1" ht="13.8" x14ac:dyDescent="0.25">
      <c r="A5" s="56" t="s">
        <v>0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4" s="52" customFormat="1" ht="13.8" x14ac:dyDescent="0.25">
      <c r="A6" s="56" t="s">
        <v>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52" customFormat="1" ht="13.8" x14ac:dyDescent="0.25">
      <c r="A7" s="56" t="s">
        <v>2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</row>
    <row r="8" spans="1:14" s="52" customFormat="1" ht="13.95" customHeight="1" x14ac:dyDescent="0.25">
      <c r="A8" s="54" t="s">
        <v>44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</row>
    <row r="9" spans="1:14" s="52" customFormat="1" ht="13.95" customHeight="1" x14ac:dyDescent="0.25">
      <c r="A9" s="54" t="s">
        <v>45</v>
      </c>
      <c r="B9" s="54"/>
      <c r="C9" s="54"/>
      <c r="D9" s="54"/>
      <c r="E9" s="54"/>
      <c r="F9" s="54"/>
      <c r="G9" s="54"/>
      <c r="H9" s="54"/>
      <c r="I9" s="54"/>
      <c r="J9" s="54"/>
      <c r="K9" s="53"/>
      <c r="L9" s="53"/>
      <c r="M9" s="53"/>
      <c r="N9" s="53"/>
    </row>
    <row r="10" spans="1:14" ht="13.95" customHeight="1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4" ht="13.8" thickBot="1" x14ac:dyDescent="0.3">
      <c r="C11" s="51"/>
    </row>
    <row r="12" spans="1:14" ht="53.4" thickBot="1" x14ac:dyDescent="0.3">
      <c r="A12" s="2" t="s">
        <v>3</v>
      </c>
      <c r="B12" s="3" t="s">
        <v>4</v>
      </c>
      <c r="C12" s="3" t="s">
        <v>5</v>
      </c>
      <c r="D12" s="2" t="s">
        <v>6</v>
      </c>
      <c r="E12" s="2" t="s">
        <v>7</v>
      </c>
      <c r="F12" s="4" t="s">
        <v>8</v>
      </c>
      <c r="G12" s="5" t="s">
        <v>9</v>
      </c>
      <c r="H12" s="2" t="s">
        <v>10</v>
      </c>
      <c r="I12" s="2" t="s">
        <v>11</v>
      </c>
      <c r="J12" s="4" t="s">
        <v>12</v>
      </c>
      <c r="K12" s="2" t="s">
        <v>13</v>
      </c>
      <c r="L12" s="2" t="s">
        <v>14</v>
      </c>
      <c r="M12" s="2" t="s">
        <v>15</v>
      </c>
      <c r="N12" s="2" t="s">
        <v>16</v>
      </c>
    </row>
    <row r="13" spans="1:14" ht="26.4" x14ac:dyDescent="0.25">
      <c r="A13" s="6">
        <v>1</v>
      </c>
      <c r="B13" s="9" t="s">
        <v>27</v>
      </c>
      <c r="C13" s="6" t="s">
        <v>18</v>
      </c>
      <c r="D13" s="6" t="s">
        <v>19</v>
      </c>
      <c r="E13" s="6" t="s">
        <v>20</v>
      </c>
      <c r="F13" s="6">
        <v>8</v>
      </c>
      <c r="G13" s="6">
        <v>40</v>
      </c>
      <c r="H13" s="6">
        <v>50</v>
      </c>
      <c r="I13" s="6">
        <v>20</v>
      </c>
      <c r="J13" s="6">
        <v>34</v>
      </c>
      <c r="K13" s="8">
        <v>144</v>
      </c>
      <c r="L13" s="8">
        <v>162</v>
      </c>
      <c r="M13" s="8">
        <f t="shared" ref="M13:M21" si="0">K13*100/L13</f>
        <v>88.888888888888886</v>
      </c>
      <c r="N13" s="9" t="s">
        <v>28</v>
      </c>
    </row>
    <row r="14" spans="1:14" ht="26.4" x14ac:dyDescent="0.25">
      <c r="A14" s="10">
        <v>2</v>
      </c>
      <c r="B14" s="13" t="s">
        <v>26</v>
      </c>
      <c r="C14" s="6" t="s">
        <v>18</v>
      </c>
      <c r="D14" s="6" t="s">
        <v>19</v>
      </c>
      <c r="E14" s="6" t="s">
        <v>20</v>
      </c>
      <c r="F14" s="6">
        <v>8</v>
      </c>
      <c r="G14" s="10">
        <v>40</v>
      </c>
      <c r="H14" s="10">
        <v>52</v>
      </c>
      <c r="I14" s="10">
        <v>18</v>
      </c>
      <c r="J14" s="11">
        <v>32</v>
      </c>
      <c r="K14" s="12">
        <v>142</v>
      </c>
      <c r="L14" s="12">
        <v>162</v>
      </c>
      <c r="M14" s="8">
        <f t="shared" si="0"/>
        <v>87.654320987654316</v>
      </c>
      <c r="N14" s="13" t="s">
        <v>21</v>
      </c>
    </row>
    <row r="15" spans="1:14" ht="26.4" x14ac:dyDescent="0.25">
      <c r="A15" s="10">
        <v>3</v>
      </c>
      <c r="B15" s="13" t="s">
        <v>17</v>
      </c>
      <c r="C15" s="6" t="s">
        <v>18</v>
      </c>
      <c r="D15" s="6" t="s">
        <v>19</v>
      </c>
      <c r="E15" s="6" t="s">
        <v>20</v>
      </c>
      <c r="F15" s="6">
        <v>8</v>
      </c>
      <c r="G15" s="10">
        <v>34</v>
      </c>
      <c r="H15" s="10">
        <v>48</v>
      </c>
      <c r="I15" s="10">
        <v>12</v>
      </c>
      <c r="J15" s="11">
        <v>30</v>
      </c>
      <c r="K15" s="12">
        <v>124</v>
      </c>
      <c r="L15" s="12">
        <v>162</v>
      </c>
      <c r="M15" s="8">
        <f t="shared" si="0"/>
        <v>76.543209876543216</v>
      </c>
      <c r="N15" s="13" t="s">
        <v>21</v>
      </c>
    </row>
    <row r="16" spans="1:14" ht="26.4" x14ac:dyDescent="0.25">
      <c r="A16" s="10">
        <v>4</v>
      </c>
      <c r="B16" s="13" t="s">
        <v>24</v>
      </c>
      <c r="C16" s="6" t="s">
        <v>18</v>
      </c>
      <c r="D16" s="6" t="s">
        <v>19</v>
      </c>
      <c r="E16" s="6" t="s">
        <v>20</v>
      </c>
      <c r="F16" s="6">
        <v>8</v>
      </c>
      <c r="G16" s="10">
        <v>28</v>
      </c>
      <c r="H16" s="10">
        <v>41</v>
      </c>
      <c r="I16" s="10">
        <v>10</v>
      </c>
      <c r="J16" s="11">
        <v>28</v>
      </c>
      <c r="K16" s="12">
        <v>107</v>
      </c>
      <c r="L16" s="12">
        <v>162</v>
      </c>
      <c r="M16" s="8">
        <f t="shared" si="0"/>
        <v>66.049382716049379</v>
      </c>
      <c r="N16" s="13" t="s">
        <v>23</v>
      </c>
    </row>
    <row r="17" spans="1:14" ht="26.4" x14ac:dyDescent="0.25">
      <c r="A17" s="10">
        <v>5</v>
      </c>
      <c r="B17" s="13" t="s">
        <v>22</v>
      </c>
      <c r="C17" s="6" t="s">
        <v>18</v>
      </c>
      <c r="D17" s="6" t="s">
        <v>19</v>
      </c>
      <c r="E17" s="6" t="s">
        <v>20</v>
      </c>
      <c r="F17" s="6">
        <v>8</v>
      </c>
      <c r="G17" s="10">
        <v>30</v>
      </c>
      <c r="H17" s="10">
        <v>43</v>
      </c>
      <c r="I17" s="10">
        <v>10</v>
      </c>
      <c r="J17" s="11">
        <v>18</v>
      </c>
      <c r="K17" s="12">
        <v>101</v>
      </c>
      <c r="L17" s="12">
        <v>162</v>
      </c>
      <c r="M17" s="8">
        <f t="shared" si="0"/>
        <v>62.345679012345677</v>
      </c>
      <c r="N17" s="13" t="s">
        <v>23</v>
      </c>
    </row>
    <row r="18" spans="1:14" ht="26.4" x14ac:dyDescent="0.25">
      <c r="A18" s="10">
        <v>6</v>
      </c>
      <c r="B18" s="13" t="s">
        <v>29</v>
      </c>
      <c r="C18" s="6" t="s">
        <v>18</v>
      </c>
      <c r="D18" s="6" t="s">
        <v>19</v>
      </c>
      <c r="E18" s="6" t="s">
        <v>20</v>
      </c>
      <c r="F18" s="6">
        <v>8</v>
      </c>
      <c r="G18" s="10">
        <v>32</v>
      </c>
      <c r="H18" s="10">
        <v>29</v>
      </c>
      <c r="I18" s="10">
        <v>16</v>
      </c>
      <c r="J18" s="11">
        <v>20</v>
      </c>
      <c r="K18" s="12">
        <v>97</v>
      </c>
      <c r="L18" s="12">
        <v>162</v>
      </c>
      <c r="M18" s="8">
        <f t="shared" si="0"/>
        <v>59.876543209876544</v>
      </c>
      <c r="N18" s="13" t="s">
        <v>23</v>
      </c>
    </row>
    <row r="19" spans="1:14" ht="26.4" x14ac:dyDescent="0.25">
      <c r="A19" s="10">
        <v>7</v>
      </c>
      <c r="B19" s="13" t="s">
        <v>25</v>
      </c>
      <c r="C19" s="6" t="s">
        <v>18</v>
      </c>
      <c r="D19" s="6" t="s">
        <v>19</v>
      </c>
      <c r="E19" s="6" t="s">
        <v>20</v>
      </c>
      <c r="F19" s="6">
        <v>8</v>
      </c>
      <c r="G19" s="10">
        <v>32</v>
      </c>
      <c r="H19" s="10">
        <v>41</v>
      </c>
      <c r="I19" s="10">
        <v>16</v>
      </c>
      <c r="J19" s="11">
        <v>20</v>
      </c>
      <c r="K19" s="12">
        <v>89</v>
      </c>
      <c r="L19" s="12">
        <v>162</v>
      </c>
      <c r="M19" s="8">
        <f t="shared" si="0"/>
        <v>54.938271604938272</v>
      </c>
      <c r="N19" s="13" t="s">
        <v>23</v>
      </c>
    </row>
    <row r="20" spans="1:14" ht="26.4" x14ac:dyDescent="0.25">
      <c r="A20" s="10">
        <v>8</v>
      </c>
      <c r="B20" s="13" t="s">
        <v>31</v>
      </c>
      <c r="C20" s="6" t="s">
        <v>18</v>
      </c>
      <c r="D20" s="6" t="s">
        <v>19</v>
      </c>
      <c r="E20" s="6" t="s">
        <v>20</v>
      </c>
      <c r="F20" s="6">
        <v>8</v>
      </c>
      <c r="G20" s="10">
        <v>30</v>
      </c>
      <c r="H20" s="10">
        <v>25</v>
      </c>
      <c r="I20" s="10">
        <v>8</v>
      </c>
      <c r="J20" s="11">
        <v>18</v>
      </c>
      <c r="K20" s="12">
        <v>81</v>
      </c>
      <c r="L20" s="12">
        <v>162</v>
      </c>
      <c r="M20" s="8">
        <f t="shared" si="0"/>
        <v>50</v>
      </c>
      <c r="N20" s="13" t="s">
        <v>23</v>
      </c>
    </row>
    <row r="21" spans="1:14" ht="26.4" x14ac:dyDescent="0.25">
      <c r="A21" s="10">
        <v>9</v>
      </c>
      <c r="B21" s="13" t="s">
        <v>30</v>
      </c>
      <c r="C21" s="6" t="s">
        <v>18</v>
      </c>
      <c r="D21" s="6" t="s">
        <v>19</v>
      </c>
      <c r="E21" s="6" t="s">
        <v>20</v>
      </c>
      <c r="F21" s="6">
        <v>8</v>
      </c>
      <c r="G21" s="10">
        <v>28</v>
      </c>
      <c r="H21" s="10">
        <v>27</v>
      </c>
      <c r="I21" s="10">
        <v>10</v>
      </c>
      <c r="J21" s="11">
        <v>14</v>
      </c>
      <c r="K21" s="12">
        <v>79</v>
      </c>
      <c r="L21" s="12">
        <v>162</v>
      </c>
      <c r="M21" s="8">
        <f t="shared" si="0"/>
        <v>48.76543209876543</v>
      </c>
      <c r="N21" s="13" t="s">
        <v>23</v>
      </c>
    </row>
    <row r="22" spans="1:14" ht="13.2" x14ac:dyDescent="0.25">
      <c r="A22" s="16"/>
      <c r="B22" s="23"/>
      <c r="C22" s="16"/>
      <c r="D22" s="16"/>
      <c r="E22" s="16"/>
      <c r="F22" s="16"/>
      <c r="G22" s="16"/>
      <c r="H22" s="16"/>
      <c r="I22" s="16"/>
      <c r="J22" s="17"/>
      <c r="K22" s="18"/>
      <c r="L22" s="18"/>
      <c r="M22" s="18"/>
      <c r="N22" s="23"/>
    </row>
    <row r="23" spans="1:14" ht="13.2" x14ac:dyDescent="0.25">
      <c r="A23" s="16"/>
      <c r="B23" s="23"/>
      <c r="C23" s="16"/>
      <c r="D23" s="16"/>
      <c r="E23" s="16"/>
      <c r="F23" s="16"/>
      <c r="G23" s="16"/>
      <c r="H23" s="16"/>
      <c r="I23" s="16"/>
      <c r="J23" s="17"/>
      <c r="K23" s="18"/>
      <c r="L23" s="18"/>
      <c r="M23" s="18"/>
      <c r="N23" s="23"/>
    </row>
    <row r="24" spans="1:14" ht="13.2" x14ac:dyDescent="0.25">
      <c r="A24" s="16"/>
      <c r="B24" s="23"/>
      <c r="C24" s="16"/>
      <c r="D24" s="16"/>
      <c r="E24" s="16"/>
      <c r="F24" s="16"/>
      <c r="G24" s="16"/>
      <c r="H24" s="16"/>
      <c r="I24" s="16"/>
      <c r="J24" s="17"/>
      <c r="K24" s="17"/>
      <c r="L24" s="17"/>
      <c r="M24" s="17"/>
      <c r="N24" s="16"/>
    </row>
    <row r="25" spans="1:14" ht="13.2" x14ac:dyDescent="0.25">
      <c r="A25" s="16"/>
      <c r="B25" s="50" t="s">
        <v>32</v>
      </c>
      <c r="C25" s="16"/>
      <c r="D25" s="16"/>
      <c r="E25" s="16" t="s">
        <v>46</v>
      </c>
      <c r="F25" s="16"/>
      <c r="G25" s="16"/>
      <c r="H25" s="16"/>
      <c r="I25" s="16"/>
      <c r="J25" s="17"/>
      <c r="K25" s="17"/>
      <c r="L25" s="17"/>
      <c r="M25" s="17"/>
      <c r="N25" s="16"/>
    </row>
    <row r="26" spans="1:14" ht="13.2" x14ac:dyDescent="0.25">
      <c r="B26" s="51" t="s">
        <v>34</v>
      </c>
    </row>
    <row r="27" spans="1:14" ht="13.2" x14ac:dyDescent="0.25">
      <c r="B27" s="50"/>
      <c r="C27" s="50"/>
      <c r="D27" s="50"/>
      <c r="E27" s="16" t="s">
        <v>47</v>
      </c>
      <c r="F27" s="50"/>
      <c r="G27" s="50"/>
      <c r="H27" s="50"/>
      <c r="I27" s="50"/>
      <c r="J27" s="50"/>
      <c r="K27" s="50"/>
      <c r="L27" s="50"/>
      <c r="M27" s="50"/>
      <c r="N27" s="50"/>
    </row>
    <row r="28" spans="1:14" ht="13.2" x14ac:dyDescent="0.25">
      <c r="B28" s="50"/>
      <c r="C28" s="50"/>
      <c r="D28" s="50"/>
      <c r="E28" s="16"/>
      <c r="F28" s="50"/>
      <c r="G28" s="50"/>
      <c r="H28" s="50"/>
      <c r="I28" s="50"/>
      <c r="J28" s="50"/>
      <c r="K28" s="50"/>
      <c r="L28" s="50"/>
      <c r="M28" s="50"/>
      <c r="N28" s="50"/>
    </row>
    <row r="29" spans="1:14" ht="13.2" x14ac:dyDescent="0.25">
      <c r="B29" s="50"/>
      <c r="C29" s="50"/>
      <c r="D29" s="50"/>
      <c r="E29" s="16"/>
      <c r="F29" s="50"/>
      <c r="G29" s="50"/>
      <c r="H29" s="50"/>
      <c r="I29" s="50"/>
      <c r="J29" s="50"/>
      <c r="K29" s="50"/>
      <c r="L29" s="50"/>
      <c r="M29" s="50"/>
      <c r="N29" s="50"/>
    </row>
    <row r="30" spans="1:14" ht="13.2" x14ac:dyDescent="0.25">
      <c r="B30" s="50"/>
      <c r="C30" s="50"/>
      <c r="D30" s="50"/>
      <c r="E30" s="16"/>
      <c r="F30" s="50"/>
      <c r="G30" s="50"/>
      <c r="H30" s="50"/>
      <c r="I30" s="50"/>
      <c r="J30" s="50"/>
      <c r="K30" s="50"/>
      <c r="L30" s="50"/>
      <c r="M30" s="50"/>
      <c r="N30" s="50"/>
    </row>
    <row r="31" spans="1:14" ht="13.2" x14ac:dyDescent="0.25">
      <c r="B31" s="50"/>
      <c r="C31" s="50"/>
      <c r="D31" s="50"/>
      <c r="E31" s="16"/>
      <c r="F31" s="50"/>
      <c r="G31" s="50"/>
      <c r="H31" s="50"/>
      <c r="I31" s="50"/>
      <c r="J31" s="50"/>
      <c r="K31" s="50"/>
      <c r="L31" s="50"/>
      <c r="M31" s="50"/>
      <c r="N31" s="50"/>
    </row>
    <row r="32" spans="1:14" ht="13.2" x14ac:dyDescent="0.25">
      <c r="B32" s="50"/>
      <c r="C32" s="50"/>
      <c r="D32" s="50"/>
      <c r="E32" s="16"/>
      <c r="F32" s="50"/>
      <c r="G32" s="50"/>
      <c r="H32" s="50"/>
      <c r="I32" s="50"/>
      <c r="J32" s="50"/>
      <c r="K32" s="50"/>
      <c r="L32" s="50"/>
      <c r="M32" s="50"/>
      <c r="N32" s="50"/>
    </row>
    <row r="33" spans="2:14" ht="13.2" x14ac:dyDescent="0.25">
      <c r="B33" s="50"/>
      <c r="C33" s="50"/>
      <c r="D33" s="50"/>
      <c r="E33" s="16"/>
      <c r="F33" s="50"/>
      <c r="G33" s="50"/>
      <c r="H33" s="50"/>
      <c r="I33" s="50"/>
      <c r="J33" s="50"/>
      <c r="K33" s="50"/>
      <c r="L33" s="50"/>
      <c r="M33" s="50"/>
      <c r="N33" s="50"/>
    </row>
    <row r="34" spans="2:14" ht="13.2" x14ac:dyDescent="0.25">
      <c r="B34" s="50"/>
      <c r="C34" s="50"/>
      <c r="D34" s="50"/>
      <c r="E34" s="16"/>
      <c r="F34" s="50"/>
      <c r="G34" s="50"/>
      <c r="H34" s="50"/>
      <c r="I34" s="50"/>
      <c r="J34" s="50"/>
      <c r="K34" s="50"/>
      <c r="L34" s="50"/>
      <c r="M34" s="50"/>
      <c r="N34" s="50"/>
    </row>
    <row r="35" spans="2:14" ht="13.2" x14ac:dyDescent="0.25">
      <c r="B35" s="50"/>
      <c r="C35" s="50"/>
      <c r="D35" s="50"/>
      <c r="E35" s="16"/>
      <c r="F35" s="50"/>
      <c r="G35" s="50"/>
      <c r="H35" s="50"/>
      <c r="I35" s="50"/>
      <c r="J35" s="50"/>
      <c r="K35" s="50"/>
      <c r="L35" s="50"/>
      <c r="M35" s="50"/>
      <c r="N35" s="50"/>
    </row>
  </sheetData>
  <sortState ref="A13:O21">
    <sortCondition descending="1" ref="M13"/>
  </sortState>
  <mergeCells count="7">
    <mergeCell ref="A9:J9"/>
    <mergeCell ref="A10:N10"/>
    <mergeCell ref="A3:N3"/>
    <mergeCell ref="A5:N5"/>
    <mergeCell ref="A6:N6"/>
    <mergeCell ref="A7:N7"/>
    <mergeCell ref="A8:N8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5"/>
  <sheetViews>
    <sheetView topLeftCell="A7" workbookViewId="0">
      <selection activeCell="C11" sqref="C1:C1048576"/>
    </sheetView>
  </sheetViews>
  <sheetFormatPr defaultRowHeight="12" x14ac:dyDescent="0.25"/>
  <cols>
    <col min="1" max="2" width="9.140625" style="42"/>
    <col min="3" max="5" width="19.42578125" style="42" customWidth="1"/>
    <col min="6" max="12" width="9.140625" style="42"/>
    <col min="13" max="13" width="13.42578125" style="42" customWidth="1"/>
    <col min="14" max="14" width="16.42578125" style="42" customWidth="1"/>
  </cols>
  <sheetData>
    <row r="3" spans="1:14" s="52" customFormat="1" ht="13.95" customHeight="1" x14ac:dyDescent="0.25">
      <c r="A3" s="54" t="s">
        <v>35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s="52" customFormat="1" ht="13.8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s="52" customFormat="1" ht="13.8" x14ac:dyDescent="0.25">
      <c r="A5" s="56" t="s">
        <v>0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4" s="52" customFormat="1" ht="13.8" x14ac:dyDescent="0.25">
      <c r="A6" s="56" t="s">
        <v>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52" customFormat="1" ht="13.8" x14ac:dyDescent="0.25">
      <c r="A7" s="56" t="s">
        <v>2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</row>
    <row r="8" spans="1:14" s="52" customFormat="1" ht="13.95" customHeight="1" x14ac:dyDescent="0.25">
      <c r="A8" s="54" t="s">
        <v>44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</row>
    <row r="9" spans="1:14" s="52" customFormat="1" ht="13.95" customHeight="1" x14ac:dyDescent="0.25">
      <c r="A9" s="54" t="s">
        <v>45</v>
      </c>
      <c r="B9" s="54"/>
      <c r="C9" s="54"/>
      <c r="D9" s="54"/>
      <c r="E9" s="54"/>
      <c r="F9" s="54"/>
      <c r="G9" s="54"/>
      <c r="H9" s="54"/>
      <c r="I9" s="54"/>
      <c r="J9" s="54"/>
      <c r="K9" s="53"/>
      <c r="L9" s="53"/>
      <c r="M9" s="53"/>
      <c r="N9" s="53"/>
    </row>
    <row r="10" spans="1:14" ht="13.95" customHeight="1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4" ht="13.8" thickBot="1" x14ac:dyDescent="0.3">
      <c r="C11" s="51"/>
    </row>
    <row r="12" spans="1:14" ht="66.599999999999994" thickBot="1" x14ac:dyDescent="0.3">
      <c r="A12" s="2" t="s">
        <v>3</v>
      </c>
      <c r="B12" s="3" t="s">
        <v>4</v>
      </c>
      <c r="C12" s="3" t="s">
        <v>5</v>
      </c>
      <c r="D12" s="2" t="s">
        <v>6</v>
      </c>
      <c r="E12" s="2" t="s">
        <v>7</v>
      </c>
      <c r="F12" s="4" t="s">
        <v>8</v>
      </c>
      <c r="G12" s="5" t="s">
        <v>9</v>
      </c>
      <c r="H12" s="2" t="s">
        <v>10</v>
      </c>
      <c r="I12" s="2" t="s">
        <v>11</v>
      </c>
      <c r="J12" s="4" t="s">
        <v>12</v>
      </c>
      <c r="K12" s="2" t="s">
        <v>13</v>
      </c>
      <c r="L12" s="2" t="s">
        <v>14</v>
      </c>
      <c r="M12" s="2" t="s">
        <v>15</v>
      </c>
      <c r="N12" s="2" t="s">
        <v>16</v>
      </c>
    </row>
    <row r="13" spans="1:14" ht="39.6" x14ac:dyDescent="0.25">
      <c r="A13" s="6">
        <v>1</v>
      </c>
      <c r="B13" s="9" t="s">
        <v>26</v>
      </c>
      <c r="C13" s="6" t="s">
        <v>18</v>
      </c>
      <c r="D13" s="6" t="s">
        <v>19</v>
      </c>
      <c r="E13" s="6" t="s">
        <v>20</v>
      </c>
      <c r="F13" s="6">
        <v>9</v>
      </c>
      <c r="G13" s="6">
        <v>78</v>
      </c>
      <c r="H13" s="6">
        <v>44</v>
      </c>
      <c r="I13" s="6">
        <v>32</v>
      </c>
      <c r="J13" s="7">
        <v>22</v>
      </c>
      <c r="K13" s="8">
        <v>176</v>
      </c>
      <c r="L13" s="8">
        <v>244</v>
      </c>
      <c r="M13" s="8">
        <f>K13*100/L13</f>
        <v>72.131147540983605</v>
      </c>
      <c r="N13" s="9" t="s">
        <v>28</v>
      </c>
    </row>
    <row r="14" spans="1:14" ht="39.6" x14ac:dyDescent="0.25">
      <c r="A14" s="10">
        <v>2</v>
      </c>
      <c r="B14" s="13" t="s">
        <v>24</v>
      </c>
      <c r="C14" s="6" t="s">
        <v>18</v>
      </c>
      <c r="D14" s="6" t="s">
        <v>19</v>
      </c>
      <c r="E14" s="6" t="s">
        <v>20</v>
      </c>
      <c r="F14" s="6">
        <v>9</v>
      </c>
      <c r="G14" s="10">
        <v>71</v>
      </c>
      <c r="H14" s="10">
        <v>23</v>
      </c>
      <c r="I14" s="10">
        <v>30</v>
      </c>
      <c r="J14" s="11">
        <v>27</v>
      </c>
      <c r="K14" s="12">
        <v>151</v>
      </c>
      <c r="L14" s="8">
        <v>244</v>
      </c>
      <c r="M14" s="8">
        <f t="shared" ref="M14:M17" si="0">K14*100/L14</f>
        <v>61.885245901639344</v>
      </c>
      <c r="N14" s="13" t="s">
        <v>21</v>
      </c>
    </row>
    <row r="15" spans="1:14" ht="39.6" x14ac:dyDescent="0.25">
      <c r="A15" s="10">
        <v>3</v>
      </c>
      <c r="B15" s="13" t="s">
        <v>25</v>
      </c>
      <c r="C15" s="6" t="s">
        <v>18</v>
      </c>
      <c r="D15" s="6" t="s">
        <v>19</v>
      </c>
      <c r="E15" s="6" t="s">
        <v>20</v>
      </c>
      <c r="F15" s="6">
        <v>9</v>
      </c>
      <c r="G15" s="10">
        <v>64</v>
      </c>
      <c r="H15" s="10">
        <v>17</v>
      </c>
      <c r="I15" s="10">
        <v>21</v>
      </c>
      <c r="J15" s="11">
        <v>22</v>
      </c>
      <c r="K15" s="12">
        <v>124</v>
      </c>
      <c r="L15" s="8">
        <v>244</v>
      </c>
      <c r="M15" s="8">
        <f t="shared" si="0"/>
        <v>50.819672131147541</v>
      </c>
      <c r="N15" s="13" t="s">
        <v>21</v>
      </c>
    </row>
    <row r="16" spans="1:14" ht="39.6" x14ac:dyDescent="0.25">
      <c r="A16" s="10">
        <v>4</v>
      </c>
      <c r="B16" s="13" t="s">
        <v>17</v>
      </c>
      <c r="C16" s="6" t="s">
        <v>18</v>
      </c>
      <c r="D16" s="6" t="s">
        <v>19</v>
      </c>
      <c r="E16" s="6" t="s">
        <v>20</v>
      </c>
      <c r="F16" s="6">
        <v>9</v>
      </c>
      <c r="G16" s="10">
        <v>61</v>
      </c>
      <c r="H16" s="10">
        <v>33</v>
      </c>
      <c r="I16" s="10">
        <v>10</v>
      </c>
      <c r="J16" s="11">
        <v>13</v>
      </c>
      <c r="K16" s="12">
        <v>117</v>
      </c>
      <c r="L16" s="8">
        <v>244</v>
      </c>
      <c r="M16" s="8">
        <f t="shared" si="0"/>
        <v>47.950819672131146</v>
      </c>
      <c r="N16" s="13" t="s">
        <v>23</v>
      </c>
    </row>
    <row r="17" spans="1:14" ht="39.6" x14ac:dyDescent="0.25">
      <c r="A17" s="10">
        <v>5</v>
      </c>
      <c r="B17" s="13" t="s">
        <v>22</v>
      </c>
      <c r="C17" s="6" t="s">
        <v>18</v>
      </c>
      <c r="D17" s="6" t="s">
        <v>19</v>
      </c>
      <c r="E17" s="6" t="s">
        <v>20</v>
      </c>
      <c r="F17" s="6">
        <v>9</v>
      </c>
      <c r="G17" s="10">
        <v>63</v>
      </c>
      <c r="H17" s="10">
        <v>19</v>
      </c>
      <c r="I17" s="10">
        <v>10</v>
      </c>
      <c r="J17" s="11">
        <v>15</v>
      </c>
      <c r="K17" s="12">
        <v>107</v>
      </c>
      <c r="L17" s="12">
        <v>244</v>
      </c>
      <c r="M17" s="8">
        <f t="shared" si="0"/>
        <v>43.852459016393439</v>
      </c>
      <c r="N17" s="13" t="s">
        <v>23</v>
      </c>
    </row>
    <row r="18" spans="1:14" ht="13.2" x14ac:dyDescent="0.25">
      <c r="A18" s="16"/>
      <c r="B18" s="23"/>
      <c r="C18" s="16"/>
      <c r="D18" s="16"/>
      <c r="E18" s="16"/>
      <c r="F18" s="16"/>
      <c r="G18" s="16"/>
      <c r="H18" s="16"/>
      <c r="I18" s="16"/>
      <c r="J18" s="17"/>
      <c r="K18" s="18"/>
      <c r="L18" s="18"/>
      <c r="M18" s="18"/>
      <c r="N18" s="23"/>
    </row>
    <row r="19" spans="1:14" ht="13.2" x14ac:dyDescent="0.25">
      <c r="A19" s="16"/>
      <c r="B19" s="23"/>
      <c r="C19" s="16"/>
      <c r="D19" s="16"/>
      <c r="E19" s="16"/>
      <c r="F19" s="16"/>
      <c r="G19" s="16"/>
      <c r="H19" s="16"/>
      <c r="I19" s="16"/>
      <c r="J19" s="17"/>
      <c r="K19" s="18"/>
      <c r="L19" s="18"/>
      <c r="M19" s="18"/>
      <c r="N19" s="23"/>
    </row>
    <row r="20" spans="1:14" ht="13.2" x14ac:dyDescent="0.25">
      <c r="A20" s="16"/>
      <c r="B20" s="23"/>
      <c r="C20" s="16"/>
      <c r="D20" s="16"/>
      <c r="E20" s="16"/>
      <c r="F20" s="16"/>
      <c r="G20" s="16"/>
      <c r="H20" s="16"/>
      <c r="I20" s="16"/>
      <c r="J20" s="17"/>
      <c r="K20" s="17"/>
      <c r="L20" s="17"/>
      <c r="M20" s="17"/>
      <c r="N20" s="16"/>
    </row>
    <row r="21" spans="1:14" ht="13.2" x14ac:dyDescent="0.25">
      <c r="A21" s="16"/>
      <c r="B21" s="50" t="s">
        <v>32</v>
      </c>
      <c r="C21" s="16"/>
      <c r="D21" s="16"/>
      <c r="E21" s="16" t="s">
        <v>46</v>
      </c>
      <c r="F21" s="16"/>
      <c r="G21" s="16"/>
      <c r="H21" s="16"/>
      <c r="I21" s="16"/>
      <c r="J21" s="17"/>
      <c r="K21" s="17"/>
      <c r="L21" s="17"/>
      <c r="M21" s="17"/>
      <c r="N21" s="16"/>
    </row>
    <row r="22" spans="1:14" ht="13.2" x14ac:dyDescent="0.25">
      <c r="B22" s="51" t="s">
        <v>34</v>
      </c>
    </row>
    <row r="23" spans="1:14" ht="13.2" x14ac:dyDescent="0.25">
      <c r="B23" s="50"/>
      <c r="C23" s="50"/>
      <c r="D23" s="50"/>
      <c r="E23" s="16" t="s">
        <v>47</v>
      </c>
      <c r="F23" s="50"/>
      <c r="G23" s="50"/>
      <c r="H23" s="50"/>
      <c r="I23" s="50"/>
      <c r="J23" s="50"/>
      <c r="K23" s="50"/>
      <c r="L23" s="50"/>
      <c r="M23" s="50"/>
      <c r="N23" s="50"/>
    </row>
    <row r="24" spans="1:14" ht="13.2" x14ac:dyDescent="0.25">
      <c r="B24" s="50"/>
      <c r="C24" s="50"/>
      <c r="D24" s="50"/>
      <c r="E24" s="16"/>
      <c r="F24" s="50"/>
      <c r="G24" s="50"/>
      <c r="H24" s="50"/>
      <c r="I24" s="50"/>
      <c r="J24" s="50"/>
      <c r="K24" s="50"/>
      <c r="L24" s="50"/>
      <c r="M24" s="50"/>
      <c r="N24" s="50"/>
    </row>
    <row r="25" spans="1:14" ht="26.4" x14ac:dyDescent="0.25">
      <c r="B25" s="50"/>
      <c r="C25" s="50"/>
      <c r="D25" s="50"/>
      <c r="E25" s="16" t="s">
        <v>33</v>
      </c>
    </row>
  </sheetData>
  <sortState ref="A13:O17">
    <sortCondition descending="1" ref="M13"/>
  </sortState>
  <mergeCells count="7">
    <mergeCell ref="A10:N10"/>
    <mergeCell ref="A3:N3"/>
    <mergeCell ref="A5:N5"/>
    <mergeCell ref="A6:N6"/>
    <mergeCell ref="A7:N7"/>
    <mergeCell ref="A8:N8"/>
    <mergeCell ref="A9:J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4"/>
  <sheetViews>
    <sheetView tabSelected="1" topLeftCell="A10" workbookViewId="0">
      <selection activeCell="N20" sqref="N20"/>
    </sheetView>
  </sheetViews>
  <sheetFormatPr defaultRowHeight="12" x14ac:dyDescent="0.25"/>
  <cols>
    <col min="3" max="3" width="17.42578125" style="42" customWidth="1"/>
    <col min="4" max="4" width="31" style="42" customWidth="1"/>
    <col min="5" max="5" width="40" style="42" customWidth="1"/>
    <col min="11" max="11" width="13" customWidth="1"/>
    <col min="14" max="14" width="17.140625" customWidth="1"/>
  </cols>
  <sheetData>
    <row r="2" spans="1:14" s="52" customFormat="1" ht="13.95" customHeight="1" x14ac:dyDescent="0.25">
      <c r="A2" s="54" t="s">
        <v>48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s="52" customFormat="1" ht="13.8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s="52" customFormat="1" ht="13.8" x14ac:dyDescent="0.25">
      <c r="A4" s="56" t="s">
        <v>49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4" s="52" customFormat="1" ht="13.8" x14ac:dyDescent="0.25">
      <c r="A5" s="56" t="s">
        <v>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4" s="52" customFormat="1" ht="13.8" x14ac:dyDescent="0.25">
      <c r="A6" s="58" t="s">
        <v>2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s="52" customFormat="1" ht="13.95" customHeight="1" x14ac:dyDescent="0.25">
      <c r="A7" s="54" t="s">
        <v>44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</row>
    <row r="8" spans="1:14" s="52" customFormat="1" ht="13.95" customHeight="1" x14ac:dyDescent="0.25">
      <c r="A8" s="54" t="s">
        <v>45</v>
      </c>
      <c r="B8" s="54"/>
      <c r="C8" s="54"/>
      <c r="D8" s="54"/>
      <c r="E8" s="54"/>
      <c r="F8" s="54"/>
      <c r="G8" s="54"/>
      <c r="H8" s="54"/>
      <c r="I8" s="54"/>
      <c r="J8" s="54"/>
      <c r="K8" s="1"/>
      <c r="L8" s="1"/>
      <c r="M8" s="1"/>
      <c r="N8" s="1"/>
    </row>
    <row r="9" spans="1:14" ht="13.2" x14ac:dyDescent="0.25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</row>
    <row r="10" spans="1:14" ht="13.8" thickBot="1" x14ac:dyDescent="0.3">
      <c r="A10" s="24"/>
      <c r="B10" s="24"/>
      <c r="C10" s="40"/>
      <c r="D10" s="41"/>
      <c r="E10" s="41"/>
      <c r="F10" s="24"/>
      <c r="G10" s="24"/>
      <c r="H10" s="24"/>
      <c r="I10" s="24"/>
      <c r="J10" s="24"/>
      <c r="K10" s="24"/>
      <c r="L10" s="24"/>
      <c r="M10" s="24"/>
      <c r="N10" s="24"/>
    </row>
    <row r="11" spans="1:14" ht="66" x14ac:dyDescent="0.25">
      <c r="A11" s="33" t="s">
        <v>3</v>
      </c>
      <c r="B11" s="34" t="s">
        <v>4</v>
      </c>
      <c r="C11" s="36" t="s">
        <v>5</v>
      </c>
      <c r="D11" s="35" t="s">
        <v>6</v>
      </c>
      <c r="E11" s="35" t="s">
        <v>7</v>
      </c>
      <c r="F11" s="37" t="s">
        <v>8</v>
      </c>
      <c r="G11" s="38" t="s">
        <v>9</v>
      </c>
      <c r="H11" s="35" t="s">
        <v>10</v>
      </c>
      <c r="I11" s="35" t="s">
        <v>11</v>
      </c>
      <c r="J11" s="37" t="s">
        <v>12</v>
      </c>
      <c r="K11" s="35" t="s">
        <v>13</v>
      </c>
      <c r="L11" s="35" t="s">
        <v>14</v>
      </c>
      <c r="M11" s="35" t="s">
        <v>15</v>
      </c>
      <c r="N11" s="33" t="s">
        <v>16</v>
      </c>
    </row>
    <row r="12" spans="1:14" s="47" customFormat="1" ht="23.4" customHeight="1" x14ac:dyDescent="0.25">
      <c r="A12" s="25">
        <v>1</v>
      </c>
      <c r="B12" s="45" t="s">
        <v>17</v>
      </c>
      <c r="C12" s="25" t="s">
        <v>36</v>
      </c>
      <c r="D12" s="45" t="s">
        <v>37</v>
      </c>
      <c r="E12" s="45" t="s">
        <v>38</v>
      </c>
      <c r="F12" s="45">
        <v>10</v>
      </c>
      <c r="G12" s="45">
        <v>70</v>
      </c>
      <c r="H12" s="45">
        <v>36</v>
      </c>
      <c r="I12" s="45">
        <v>27</v>
      </c>
      <c r="J12" s="43">
        <v>28</v>
      </c>
      <c r="K12" s="46">
        <v>163</v>
      </c>
      <c r="L12" s="46">
        <v>215</v>
      </c>
      <c r="M12" s="39">
        <f t="shared" ref="M12:M25" si="0">(K12*100)/L12</f>
        <v>75.813953488372093</v>
      </c>
      <c r="N12" s="26" t="s">
        <v>28</v>
      </c>
    </row>
    <row r="13" spans="1:14" s="47" customFormat="1" ht="23.4" customHeight="1" x14ac:dyDescent="0.25">
      <c r="A13" s="25">
        <v>2</v>
      </c>
      <c r="B13" s="48" t="s">
        <v>39</v>
      </c>
      <c r="C13" s="25" t="s">
        <v>36</v>
      </c>
      <c r="D13" s="45" t="s">
        <v>37</v>
      </c>
      <c r="E13" s="45" t="s">
        <v>38</v>
      </c>
      <c r="F13" s="45">
        <v>10</v>
      </c>
      <c r="G13" s="45">
        <v>71</v>
      </c>
      <c r="H13" s="45">
        <v>24</v>
      </c>
      <c r="I13" s="45">
        <v>34</v>
      </c>
      <c r="J13" s="43">
        <v>32</v>
      </c>
      <c r="K13" s="49">
        <v>161</v>
      </c>
      <c r="L13" s="46">
        <v>215</v>
      </c>
      <c r="M13" s="39">
        <f t="shared" si="0"/>
        <v>74.883720930232556</v>
      </c>
      <c r="N13" s="26" t="s">
        <v>28</v>
      </c>
    </row>
    <row r="14" spans="1:14" s="47" customFormat="1" ht="23.4" customHeight="1" x14ac:dyDescent="0.25">
      <c r="A14" s="25">
        <v>3</v>
      </c>
      <c r="B14" s="48" t="s">
        <v>40</v>
      </c>
      <c r="C14" s="25" t="s">
        <v>36</v>
      </c>
      <c r="D14" s="45" t="s">
        <v>37</v>
      </c>
      <c r="E14" s="45" t="s">
        <v>38</v>
      </c>
      <c r="F14" s="45">
        <v>10</v>
      </c>
      <c r="G14" s="45">
        <v>69</v>
      </c>
      <c r="H14" s="45">
        <v>29</v>
      </c>
      <c r="I14" s="45">
        <v>54</v>
      </c>
      <c r="J14" s="43">
        <v>26</v>
      </c>
      <c r="K14" s="49">
        <v>158</v>
      </c>
      <c r="L14" s="46">
        <v>215</v>
      </c>
      <c r="M14" s="39">
        <f t="shared" si="0"/>
        <v>73.488372093023258</v>
      </c>
      <c r="N14" s="26" t="s">
        <v>28</v>
      </c>
    </row>
    <row r="15" spans="1:14" s="47" customFormat="1" ht="23.4" customHeight="1" x14ac:dyDescent="0.25">
      <c r="A15" s="25">
        <v>4</v>
      </c>
      <c r="B15" s="48" t="s">
        <v>41</v>
      </c>
      <c r="C15" s="25" t="s">
        <v>36</v>
      </c>
      <c r="D15" s="45" t="s">
        <v>37</v>
      </c>
      <c r="E15" s="45" t="s">
        <v>38</v>
      </c>
      <c r="F15" s="45">
        <v>10</v>
      </c>
      <c r="G15" s="48">
        <v>61</v>
      </c>
      <c r="H15" s="48">
        <v>23</v>
      </c>
      <c r="I15" s="48">
        <v>38</v>
      </c>
      <c r="J15" s="43">
        <v>24</v>
      </c>
      <c r="K15" s="49">
        <v>146</v>
      </c>
      <c r="L15" s="46">
        <v>215</v>
      </c>
      <c r="M15" s="39">
        <f t="shared" si="0"/>
        <v>67.906976744186053</v>
      </c>
      <c r="N15" s="13" t="s">
        <v>21</v>
      </c>
    </row>
    <row r="16" spans="1:14" s="47" customFormat="1" ht="23.4" customHeight="1" x14ac:dyDescent="0.25">
      <c r="A16" s="25">
        <v>5</v>
      </c>
      <c r="B16" s="48" t="s">
        <v>42</v>
      </c>
      <c r="C16" s="25" t="s">
        <v>36</v>
      </c>
      <c r="D16" s="45" t="s">
        <v>37</v>
      </c>
      <c r="E16" s="45" t="s">
        <v>38</v>
      </c>
      <c r="F16" s="45">
        <v>10</v>
      </c>
      <c r="G16" s="45">
        <v>65</v>
      </c>
      <c r="H16" s="45">
        <v>5</v>
      </c>
      <c r="I16" s="45">
        <v>34</v>
      </c>
      <c r="J16" s="43">
        <v>32</v>
      </c>
      <c r="K16" s="49">
        <v>136</v>
      </c>
      <c r="L16" s="46">
        <v>215</v>
      </c>
      <c r="M16" s="39">
        <f t="shared" si="0"/>
        <v>63.255813953488371</v>
      </c>
      <c r="N16" s="13" t="s">
        <v>23</v>
      </c>
    </row>
    <row r="17" spans="1:14" s="47" customFormat="1" ht="23.4" customHeight="1" x14ac:dyDescent="0.25">
      <c r="A17" s="25">
        <v>6</v>
      </c>
      <c r="B17" s="45" t="s">
        <v>22</v>
      </c>
      <c r="C17" s="25" t="s">
        <v>36</v>
      </c>
      <c r="D17" s="45" t="s">
        <v>37</v>
      </c>
      <c r="E17" s="45" t="s">
        <v>38</v>
      </c>
      <c r="F17" s="45">
        <v>10</v>
      </c>
      <c r="G17" s="45">
        <v>57</v>
      </c>
      <c r="H17" s="45">
        <v>5</v>
      </c>
      <c r="I17" s="45">
        <v>33</v>
      </c>
      <c r="J17" s="43">
        <v>30</v>
      </c>
      <c r="K17" s="46">
        <v>125</v>
      </c>
      <c r="L17" s="46">
        <v>215</v>
      </c>
      <c r="M17" s="39">
        <f t="shared" si="0"/>
        <v>58.139534883720927</v>
      </c>
      <c r="N17" s="13" t="s">
        <v>23</v>
      </c>
    </row>
    <row r="18" spans="1:14" s="47" customFormat="1" ht="23.4" customHeight="1" x14ac:dyDescent="0.25">
      <c r="A18" s="25">
        <v>7</v>
      </c>
      <c r="B18" s="48" t="s">
        <v>43</v>
      </c>
      <c r="C18" s="25" t="s">
        <v>36</v>
      </c>
      <c r="D18" s="45" t="s">
        <v>37</v>
      </c>
      <c r="E18" s="45" t="s">
        <v>38</v>
      </c>
      <c r="F18" s="45">
        <v>10</v>
      </c>
      <c r="G18" s="45">
        <v>28</v>
      </c>
      <c r="H18" s="45">
        <v>5</v>
      </c>
      <c r="I18" s="45">
        <v>34</v>
      </c>
      <c r="J18" s="43">
        <v>32</v>
      </c>
      <c r="K18" s="49">
        <v>125</v>
      </c>
      <c r="L18" s="46">
        <v>215</v>
      </c>
      <c r="M18" s="39">
        <f t="shared" si="0"/>
        <v>58.139534883720927</v>
      </c>
      <c r="N18" s="13" t="s">
        <v>23</v>
      </c>
    </row>
    <row r="19" spans="1:14" s="47" customFormat="1" ht="23.4" customHeight="1" x14ac:dyDescent="0.25">
      <c r="A19" s="25">
        <v>8</v>
      </c>
      <c r="B19" s="45" t="s">
        <v>25</v>
      </c>
      <c r="C19" s="25" t="s">
        <v>36</v>
      </c>
      <c r="D19" s="45" t="s">
        <v>37</v>
      </c>
      <c r="E19" s="45" t="s">
        <v>38</v>
      </c>
      <c r="F19" s="45">
        <v>10</v>
      </c>
      <c r="G19" s="45">
        <v>55</v>
      </c>
      <c r="H19" s="45">
        <v>14</v>
      </c>
      <c r="I19" s="45">
        <v>17</v>
      </c>
      <c r="J19" s="43">
        <v>30</v>
      </c>
      <c r="K19" s="46">
        <v>116</v>
      </c>
      <c r="L19" s="46">
        <v>215</v>
      </c>
      <c r="M19" s="39">
        <f t="shared" si="0"/>
        <v>53.953488372093027</v>
      </c>
      <c r="N19" s="13" t="s">
        <v>23</v>
      </c>
    </row>
    <row r="20" spans="1:14" s="47" customFormat="1" ht="23.4" customHeight="1" x14ac:dyDescent="0.25">
      <c r="A20" s="25">
        <v>9</v>
      </c>
      <c r="B20" s="45" t="s">
        <v>29</v>
      </c>
      <c r="C20" s="25" t="s">
        <v>36</v>
      </c>
      <c r="D20" s="45" t="s">
        <v>37</v>
      </c>
      <c r="E20" s="45" t="s">
        <v>38</v>
      </c>
      <c r="F20" s="45">
        <v>10</v>
      </c>
      <c r="G20" s="45">
        <v>52</v>
      </c>
      <c r="H20" s="45">
        <v>5</v>
      </c>
      <c r="I20" s="45">
        <v>27</v>
      </c>
      <c r="J20" s="43">
        <v>26</v>
      </c>
      <c r="K20" s="46">
        <v>110</v>
      </c>
      <c r="L20" s="46">
        <v>215</v>
      </c>
      <c r="M20" s="39">
        <f t="shared" si="0"/>
        <v>51.162790697674417</v>
      </c>
      <c r="N20" s="13" t="s">
        <v>23</v>
      </c>
    </row>
    <row r="21" spans="1:14" s="47" customFormat="1" ht="23.4" customHeight="1" x14ac:dyDescent="0.25">
      <c r="A21" s="25">
        <v>10</v>
      </c>
      <c r="B21" s="45" t="s">
        <v>24</v>
      </c>
      <c r="C21" s="25" t="s">
        <v>36</v>
      </c>
      <c r="D21" s="45" t="s">
        <v>37</v>
      </c>
      <c r="E21" s="45" t="s">
        <v>38</v>
      </c>
      <c r="F21" s="45">
        <v>10</v>
      </c>
      <c r="G21" s="45">
        <v>52</v>
      </c>
      <c r="H21" s="45">
        <v>18</v>
      </c>
      <c r="I21" s="45">
        <v>27</v>
      </c>
      <c r="J21" s="43">
        <v>30</v>
      </c>
      <c r="K21" s="46">
        <v>107</v>
      </c>
      <c r="L21" s="46">
        <v>215</v>
      </c>
      <c r="M21" s="39">
        <f t="shared" si="0"/>
        <v>49.767441860465119</v>
      </c>
      <c r="N21" s="13" t="s">
        <v>23</v>
      </c>
    </row>
    <row r="22" spans="1:14" s="47" customFormat="1" ht="23.4" customHeight="1" x14ac:dyDescent="0.25">
      <c r="A22" s="25">
        <v>11</v>
      </c>
      <c r="B22" s="45" t="s">
        <v>31</v>
      </c>
      <c r="C22" s="25" t="s">
        <v>36</v>
      </c>
      <c r="D22" s="45" t="s">
        <v>37</v>
      </c>
      <c r="E22" s="45" t="s">
        <v>38</v>
      </c>
      <c r="F22" s="45">
        <v>10</v>
      </c>
      <c r="G22" s="48">
        <v>52</v>
      </c>
      <c r="H22" s="45">
        <v>18</v>
      </c>
      <c r="I22" s="48">
        <v>27</v>
      </c>
      <c r="J22" s="43">
        <v>30</v>
      </c>
      <c r="K22" s="49">
        <v>107</v>
      </c>
      <c r="L22" s="46">
        <v>215</v>
      </c>
      <c r="M22" s="39">
        <f t="shared" si="0"/>
        <v>49.767441860465119</v>
      </c>
      <c r="N22" s="13" t="s">
        <v>23</v>
      </c>
    </row>
    <row r="23" spans="1:14" s="47" customFormat="1" ht="23.4" customHeight="1" x14ac:dyDescent="0.25">
      <c r="A23" s="25">
        <v>12</v>
      </c>
      <c r="B23" s="45" t="s">
        <v>30</v>
      </c>
      <c r="C23" s="25" t="s">
        <v>36</v>
      </c>
      <c r="D23" s="45" t="s">
        <v>37</v>
      </c>
      <c r="E23" s="45" t="s">
        <v>38</v>
      </c>
      <c r="F23" s="45">
        <v>10</v>
      </c>
      <c r="G23" s="45">
        <v>43</v>
      </c>
      <c r="H23" s="45">
        <v>5</v>
      </c>
      <c r="I23" s="45">
        <v>33</v>
      </c>
      <c r="J23" s="43">
        <v>22</v>
      </c>
      <c r="K23" s="46">
        <v>103</v>
      </c>
      <c r="L23" s="46">
        <v>215</v>
      </c>
      <c r="M23" s="39">
        <f t="shared" si="0"/>
        <v>47.906976744186046</v>
      </c>
      <c r="N23" s="13" t="s">
        <v>23</v>
      </c>
    </row>
    <row r="24" spans="1:14" s="47" customFormat="1" ht="23.4" customHeight="1" x14ac:dyDescent="0.25">
      <c r="A24" s="25">
        <v>13</v>
      </c>
      <c r="B24" s="45" t="s">
        <v>27</v>
      </c>
      <c r="C24" s="25" t="s">
        <v>36</v>
      </c>
      <c r="D24" s="45" t="s">
        <v>37</v>
      </c>
      <c r="E24" s="45" t="s">
        <v>38</v>
      </c>
      <c r="F24" s="45">
        <v>10</v>
      </c>
      <c r="G24" s="45">
        <v>36</v>
      </c>
      <c r="H24" s="45">
        <v>5</v>
      </c>
      <c r="I24" s="45">
        <v>34</v>
      </c>
      <c r="J24" s="43">
        <v>24</v>
      </c>
      <c r="K24" s="46">
        <v>99</v>
      </c>
      <c r="L24" s="46">
        <v>215</v>
      </c>
      <c r="M24" s="39">
        <f t="shared" si="0"/>
        <v>46.046511627906973</v>
      </c>
      <c r="N24" s="13" t="s">
        <v>23</v>
      </c>
    </row>
    <row r="25" spans="1:14" s="47" customFormat="1" ht="23.4" customHeight="1" x14ac:dyDescent="0.25">
      <c r="A25" s="25">
        <v>14</v>
      </c>
      <c r="B25" s="45" t="s">
        <v>26</v>
      </c>
      <c r="C25" s="25" t="s">
        <v>36</v>
      </c>
      <c r="D25" s="45" t="s">
        <v>37</v>
      </c>
      <c r="E25" s="45" t="s">
        <v>38</v>
      </c>
      <c r="F25" s="45">
        <v>10</v>
      </c>
      <c r="G25" s="45">
        <v>30</v>
      </c>
      <c r="H25" s="45">
        <v>9</v>
      </c>
      <c r="I25" s="45">
        <v>18</v>
      </c>
      <c r="J25" s="44">
        <v>22</v>
      </c>
      <c r="K25" s="46">
        <v>79</v>
      </c>
      <c r="L25" s="46">
        <v>215</v>
      </c>
      <c r="M25" s="39">
        <f t="shared" si="0"/>
        <v>36.744186046511629</v>
      </c>
      <c r="N25" s="13" t="s">
        <v>23</v>
      </c>
    </row>
    <row r="26" spans="1:14" ht="13.2" x14ac:dyDescent="0.25">
      <c r="A26" s="27"/>
      <c r="B26" s="28"/>
      <c r="C26" s="29"/>
      <c r="D26" s="29"/>
      <c r="E26" s="29"/>
      <c r="F26" s="27"/>
      <c r="G26" s="29"/>
      <c r="H26" s="29"/>
      <c r="I26" s="29"/>
      <c r="J26" s="30"/>
      <c r="K26" s="31"/>
      <c r="L26" s="31"/>
      <c r="M26" s="31"/>
      <c r="N26" s="32"/>
    </row>
    <row r="27" spans="1:14" ht="13.2" x14ac:dyDescent="0.25">
      <c r="A27" s="27"/>
      <c r="B27" s="28"/>
      <c r="C27" s="29"/>
      <c r="D27" s="29"/>
      <c r="E27" s="29"/>
      <c r="F27" s="27"/>
      <c r="G27" s="29"/>
      <c r="H27" s="29"/>
      <c r="I27" s="29"/>
      <c r="J27" s="30"/>
      <c r="K27" s="31"/>
      <c r="L27" s="31"/>
      <c r="M27" s="31"/>
      <c r="N27" s="32"/>
    </row>
    <row r="28" spans="1:14" ht="13.2" x14ac:dyDescent="0.25">
      <c r="A28" s="27"/>
      <c r="B28" s="28"/>
      <c r="C28" s="29"/>
      <c r="D28" s="29"/>
      <c r="E28" s="29"/>
      <c r="F28" s="27"/>
      <c r="G28" s="29"/>
      <c r="H28" s="29"/>
      <c r="I28" s="29"/>
      <c r="J28" s="30"/>
      <c r="K28" s="31"/>
      <c r="L28" s="31"/>
      <c r="M28" s="31"/>
      <c r="N28" s="32"/>
    </row>
    <row r="29" spans="1:14" ht="13.2" x14ac:dyDescent="0.25">
      <c r="A29" s="27"/>
      <c r="B29" s="28"/>
      <c r="C29" s="29"/>
      <c r="D29" s="29"/>
      <c r="E29" s="29"/>
      <c r="F29" s="27"/>
      <c r="G29" s="29"/>
      <c r="H29" s="29"/>
      <c r="I29" s="29"/>
      <c r="J29" s="30"/>
      <c r="K29" s="30"/>
      <c r="L29" s="30"/>
      <c r="M29" s="30"/>
      <c r="N29" s="29"/>
    </row>
    <row r="30" spans="1:14" ht="13.2" x14ac:dyDescent="0.25">
      <c r="A30" s="14"/>
      <c r="B30" s="15"/>
      <c r="C30" s="14"/>
      <c r="D30" s="14"/>
      <c r="E30" s="14"/>
      <c r="F30" s="14"/>
      <c r="G30" s="16"/>
      <c r="H30" s="16"/>
      <c r="I30" s="16"/>
      <c r="J30" s="17"/>
      <c r="K30" s="17"/>
      <c r="L30" s="17"/>
      <c r="M30" s="17"/>
      <c r="N30" s="16"/>
    </row>
    <row r="31" spans="1:14" ht="13.2" x14ac:dyDescent="0.25">
      <c r="A31" s="14"/>
      <c r="B31" s="19" t="s">
        <v>32</v>
      </c>
      <c r="C31" s="14"/>
      <c r="D31" s="14"/>
      <c r="E31" s="14" t="s">
        <v>46</v>
      </c>
      <c r="F31" s="14"/>
      <c r="G31" s="16"/>
      <c r="H31" s="16"/>
      <c r="I31" s="16"/>
      <c r="J31" s="17"/>
      <c r="K31" s="17"/>
      <c r="L31" s="17"/>
      <c r="M31" s="17"/>
      <c r="N31" s="16"/>
    </row>
    <row r="32" spans="1:14" ht="13.2" x14ac:dyDescent="0.25">
      <c r="B32" s="20" t="s">
        <v>34</v>
      </c>
      <c r="C32"/>
      <c r="D32"/>
      <c r="E32"/>
    </row>
    <row r="33" spans="2:14" ht="13.2" x14ac:dyDescent="0.25">
      <c r="B33" s="21"/>
      <c r="C33" s="21"/>
      <c r="D33" s="21"/>
      <c r="E33" s="14" t="s">
        <v>47</v>
      </c>
      <c r="F33" s="21"/>
      <c r="G33" s="21"/>
      <c r="H33" s="21"/>
      <c r="I33" s="21"/>
      <c r="J33" s="21"/>
      <c r="K33" s="21"/>
      <c r="L33" s="21"/>
      <c r="M33" s="21"/>
      <c r="N33" s="21"/>
    </row>
    <row r="34" spans="2:14" ht="13.2" x14ac:dyDescent="0.25">
      <c r="B34" s="21"/>
      <c r="C34" s="21"/>
      <c r="D34" s="21"/>
      <c r="E34" s="14"/>
      <c r="F34" s="21"/>
      <c r="G34" s="21"/>
      <c r="H34" s="21"/>
      <c r="I34" s="21"/>
      <c r="J34" s="21"/>
      <c r="K34" s="21"/>
      <c r="L34" s="21"/>
      <c r="M34" s="21"/>
      <c r="N34" s="21"/>
    </row>
  </sheetData>
  <mergeCells count="7">
    <mergeCell ref="A2:N2"/>
    <mergeCell ref="A4:N4"/>
    <mergeCell ref="A8:J8"/>
    <mergeCell ref="A9:N9"/>
    <mergeCell ref="A5:N5"/>
    <mergeCell ref="A6:N6"/>
    <mergeCell ref="A7:N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8класс</vt:lpstr>
      <vt:lpstr>9класс</vt:lpstr>
      <vt:lpstr>10класс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Elena</cp:lastModifiedBy>
  <cp:revision>2</cp:revision>
  <cp:lastPrinted>2018-10-03T01:21:09Z</cp:lastPrinted>
  <dcterms:created xsi:type="dcterms:W3CDTF">2017-09-13T09:18:13Z</dcterms:created>
  <dcterms:modified xsi:type="dcterms:W3CDTF">2018-10-09T12:28:17Z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