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N22" i="4"/>
  <c r="N20"/>
  <c r="N19"/>
  <c r="N24" i="5"/>
  <c r="N23" l="1"/>
  <c r="N21"/>
  <c r="N19"/>
  <c r="N17"/>
  <c r="N16"/>
  <c r="N14"/>
  <c r="N15"/>
  <c r="N18"/>
  <c r="N20"/>
  <c r="N22"/>
  <c r="N13"/>
  <c r="N14" i="4"/>
  <c r="N15"/>
  <c r="N16"/>
  <c r="N17"/>
  <c r="N18"/>
  <c r="N21"/>
  <c r="N13"/>
  <c r="N17" i="3"/>
  <c r="N13"/>
  <c r="N21"/>
  <c r="N22"/>
  <c r="N20"/>
  <c r="N23"/>
  <c r="N15"/>
  <c r="N24"/>
  <c r="N14"/>
  <c r="N18"/>
  <c r="N19"/>
  <c r="N25"/>
  <c r="N26"/>
  <c r="N16"/>
  <c r="M21" i="2" l="1"/>
  <c r="M18"/>
  <c r="M15"/>
  <c r="M16"/>
  <c r="M19"/>
  <c r="M14"/>
  <c r="M13"/>
  <c r="M20"/>
  <c r="M17"/>
  <c r="M15" i="1" l="1"/>
  <c r="M16"/>
  <c r="M17"/>
  <c r="M13"/>
  <c r="M14"/>
</calcChain>
</file>

<file path=xl/sharedStrings.xml><?xml version="1.0" encoding="utf-8"?>
<sst xmlns="http://schemas.openxmlformats.org/spreadsheetml/2006/main" count="383" uniqueCount="92">
  <si>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</si>
  <si>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</si>
  <si>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</si>
  <si>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</si>
  <si>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</si>
  <si>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</si>
  <si>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</si>
  <si>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>Задание 2</t>
  </si>
  <si>
    <t>Задание 3</t>
  </si>
  <si>
    <t>Задание 4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</si>
  <si>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</si>
  <si>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</si>
  <si>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</si>
  <si>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</si>
  <si>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</si>
  <si>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</si>
  <si>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r>
      <t>Протокол школьного этапа этапа всероссийской олимпиады школьников по  физике в 2018-2019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</si>
  <si>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</si>
  <si>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Дата проведения: 18.10.2018</t>
  </si>
  <si>
    <t>МБОУ "Гимназия №46"</t>
  </si>
  <si>
    <t>Кузнецов В.Х.</t>
  </si>
  <si>
    <t>г.Чебоксары</t>
  </si>
  <si>
    <t>ф-35</t>
  </si>
  <si>
    <t>ф-50</t>
  </si>
  <si>
    <t>ф-37</t>
  </si>
  <si>
    <t>ф-36</t>
  </si>
  <si>
    <t>ф-34</t>
  </si>
  <si>
    <t>участник</t>
  </si>
  <si>
    <t>победитель</t>
  </si>
  <si>
    <r>
      <t>Протокол школьного этапа этапа всероссийской олимпиады школьников по  физике в 2018-2019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</si>
  <si>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9</t>
    </r>
  </si>
  <si>
    <t>ф-33</t>
  </si>
  <si>
    <t>ф-31</t>
  </si>
  <si>
    <t>ф-32</t>
  </si>
  <si>
    <t>ф-40</t>
  </si>
  <si>
    <t>ф-49</t>
  </si>
  <si>
    <t>ф-48</t>
  </si>
  <si>
    <t>ф-45</t>
  </si>
  <si>
    <t>ф-51</t>
  </si>
  <si>
    <t>ф-47</t>
  </si>
  <si>
    <t>призер</t>
  </si>
  <si>
    <t>Желобанова В.М.</t>
  </si>
  <si>
    <t>ф-12</t>
  </si>
  <si>
    <t>Задание 5</t>
  </si>
  <si>
    <t>ф-6</t>
  </si>
  <si>
    <t>ф-9</t>
  </si>
  <si>
    <t>ф-10</t>
  </si>
  <si>
    <t>ф-13</t>
  </si>
  <si>
    <t>ф-11</t>
  </si>
  <si>
    <t>ф-14</t>
  </si>
  <si>
    <t>ф-15</t>
  </si>
  <si>
    <t>ф-16</t>
  </si>
  <si>
    <t>ф-17</t>
  </si>
  <si>
    <t>ф-18</t>
  </si>
  <si>
    <t>ф-19</t>
  </si>
  <si>
    <t>ф-20</t>
  </si>
  <si>
    <t>ф-21</t>
  </si>
  <si>
    <r>
      <t>Протокол школьного этапа этапа всероссийской олимпиады школьников по  физике в 2018-2019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</si>
  <si>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ф-38</t>
  </si>
  <si>
    <t>ф-39</t>
  </si>
  <si>
    <t>ф-41</t>
  </si>
  <si>
    <t>ф-42</t>
  </si>
  <si>
    <t>ф-43</t>
  </si>
  <si>
    <t>ф-1</t>
  </si>
  <si>
    <t>ф-2</t>
  </si>
  <si>
    <t>ф-3</t>
  </si>
  <si>
    <t>ф-4</t>
  </si>
  <si>
    <t>ф-5</t>
  </si>
  <si>
    <t>Кузнецов Вячеслав Хрисанович</t>
  </si>
  <si>
    <t>Желобанова Валентина Михайловна</t>
  </si>
  <si>
    <t>Место проведения: г.Чебоксары, МБОУ "Гимназия №46"</t>
  </si>
  <si>
    <t>Председатель жюри: Кузнецов В.Х. – МО учителей естественно-научных дисциплин</t>
  </si>
  <si>
    <t>Члены жюри: Желобанова В.М. – учитель физики</t>
  </si>
  <si>
    <t>Мокерова Т.П. – учитель биологии</t>
  </si>
  <si>
    <t>Мокерова Т.П.</t>
  </si>
  <si>
    <r>
      <t>Протокол школьного этапа этапа всероссийской олимпиады школьников по  физике в 2018-2019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</si>
  <si>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ф-7</t>
  </si>
  <si>
    <t>ф-8</t>
  </si>
  <si>
    <t>ф-44</t>
  </si>
  <si>
    <t>ф-46</t>
  </si>
  <si>
    <r>
      <t xml:space="preserve">Протокол школьного этапа этапа всероссийской олимпиады школьников по  физике в 2018-2019 уч.г., </t>
    </r>
    <r>
      <rPr>
        <b/>
        <sz val="11"/>
        <color rgb="FFFF0000"/>
        <rFont val="Arial"/>
        <family val="2"/>
        <charset val="204"/>
      </rPr>
      <t xml:space="preserve">9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</si>
  <si>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12</t>
    </r>
  </si>
  <si>
    <t>ф-52</t>
  </si>
  <si>
    <t>ф-53</t>
  </si>
  <si>
    <t>ф-54</t>
  </si>
  <si>
    <t>ф-55</t>
  </si>
  <si>
    <t>ф-56</t>
  </si>
  <si>
    <t>ф-57</t>
  </si>
  <si>
    <t>ф-58</t>
  </si>
  <si>
    <t>ф-59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</si>
  <si>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10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</si>
  <si>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rgb="FFFF0000"/>
        <rFont val="Arial"/>
        <family val="2"/>
        <charset val="204"/>
      </rPr>
      <t>14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</si>
</sst>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51"/>
    <xf numFmtId="0" fontId="23" fillId="0" borderId="0" xfId="2" applyFont="1" applyFill="1" applyBorder="1" applyAlignment="1">
      <alignment horizontal="center" vertical="top" wrapText="1"/>
    </xf>
    <xf numFmtId="0" fontId="2" fillId="0" borderId="0" xfId="2"/>
    <xf numFmtId="0" fontId="22" fillId="0" borderId="0" xfId="2" applyFont="1" applyAlignment="1">
      <alignment horizontal="center"/>
    </xf>
    <xf numFmtId="0" fontId="22" fillId="0" borderId="0" xfId="2" applyFont="1" applyFill="1" applyBorder="1" applyAlignment="1">
      <alignment vertical="top"/>
    </xf>
    <xf numFmtId="0" fontId="22" fillId="0" borderId="10" xfId="2" applyFont="1" applyBorder="1" applyAlignment="1">
      <alignment horizontal="left" vertical="top" wrapText="1"/>
    </xf>
    <xf numFmtId="0" fontId="18" fillId="0" borderId="10" xfId="2" applyFont="1" applyBorder="1" applyAlignment="1">
      <alignment horizontal="left" vertical="top" wrapText="1"/>
    </xf>
    <xf numFmtId="0" fontId="18" fillId="0" borderId="10" xfId="2" applyFont="1" applyBorder="1" applyAlignment="1">
      <alignment horizontal="center" vertical="top" wrapText="1"/>
    </xf>
    <xf numFmtId="0" fontId="18" fillId="0" borderId="0" xfId="2" applyFont="1" applyBorder="1" applyAlignment="1">
      <alignment horizontal="left" vertical="top" wrapText="1"/>
    </xf>
    <xf numFmtId="0" fontId="22" fillId="0" borderId="0" xfId="2" applyFont="1" applyBorder="1" applyAlignment="1">
      <alignment horizontal="left" vertical="top" wrapText="1"/>
    </xf>
    <xf numFmtId="0" fontId="18" fillId="0" borderId="0" xfId="2" applyFont="1" applyBorder="1" applyAlignment="1">
      <alignment horizontal="center" vertical="top" wrapText="1"/>
    </xf>
    <xf numFmtId="1" fontId="18" fillId="0" borderId="0" xfId="2" applyNumberFormat="1" applyFont="1" applyBorder="1" applyAlignment="1">
      <alignment horizontal="center" vertical="top" wrapText="1"/>
    </xf>
    <xf numFmtId="0" fontId="22" fillId="0" borderId="0" xfId="2" applyFont="1" applyBorder="1" applyAlignment="1">
      <alignment horizontal="left" vertical="top"/>
    </xf>
    <xf numFmtId="0" fontId="18" fillId="0" borderId="11" xfId="2" applyFont="1" applyBorder="1" applyAlignment="1">
      <alignment horizontal="left" vertical="top" wrapText="1"/>
    </xf>
    <xf numFmtId="0" fontId="22" fillId="0" borderId="11" xfId="2" applyFont="1" applyBorder="1" applyAlignment="1">
      <alignment horizontal="left" vertical="top" wrapText="1"/>
    </xf>
    <xf numFmtId="0" fontId="18" fillId="0" borderId="11" xfId="2" applyFont="1" applyBorder="1" applyAlignment="1">
      <alignment horizontal="center" vertical="top" wrapText="1"/>
    </xf>
    <xf numFmtId="0" fontId="22" fillId="0" borderId="12" xfId="2" applyFont="1" applyBorder="1" applyAlignment="1">
      <alignment horizontal="center" vertical="top" wrapText="1"/>
    </xf>
    <xf numFmtId="1" fontId="22" fillId="0" borderId="0" xfId="2" applyNumberFormat="1" applyFont="1" applyBorder="1" applyAlignment="1">
      <alignment horizontal="center" vertical="top" wrapText="1"/>
    </xf>
    <xf numFmtId="0" fontId="22" fillId="0" borderId="0" xfId="2" applyFont="1" applyBorder="1" applyAlignment="1">
      <alignment horizontal="center" vertical="top" wrapText="1"/>
    </xf>
    <xf numFmtId="0" fontId="22" fillId="0" borderId="12" xfId="2" applyFont="1" applyFill="1" applyBorder="1" applyAlignment="1">
      <alignment horizontal="center" vertical="top" wrapText="1"/>
    </xf>
    <xf numFmtId="1" fontId="18" fillId="0" borderId="10" xfId="2" applyNumberFormat="1" applyFont="1" applyBorder="1" applyAlignment="1">
      <alignment horizontal="center" vertical="top" wrapText="1"/>
    </xf>
    <xf numFmtId="1" fontId="22" fillId="0" borderId="10" xfId="2" applyNumberFormat="1" applyFont="1" applyBorder="1" applyAlignment="1">
      <alignment horizontal="center" vertical="top" wrapText="1"/>
    </xf>
    <xf numFmtId="0" fontId="22" fillId="0" borderId="10" xfId="2" applyFont="1" applyBorder="1" applyAlignment="1">
      <alignment horizontal="center" vertical="top" wrapText="1"/>
    </xf>
    <xf numFmtId="1" fontId="18" fillId="0" borderId="11" xfId="2" applyNumberFormat="1" applyFont="1" applyBorder="1" applyAlignment="1">
      <alignment horizontal="center" vertical="top" wrapText="1"/>
    </xf>
    <xf numFmtId="1" fontId="22" fillId="0" borderId="11" xfId="2" applyNumberFormat="1" applyFont="1" applyBorder="1" applyAlignment="1">
      <alignment horizontal="center" vertical="top" wrapText="1"/>
    </xf>
    <xf numFmtId="0" fontId="22" fillId="0" borderId="11" xfId="2" applyFont="1" applyBorder="1" applyAlignment="1">
      <alignment horizontal="center" vertical="top" wrapText="1"/>
    </xf>
    <xf numFmtId="0" fontId="22" fillId="0" borderId="13" xfId="2" applyFont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4" xfId="2" applyFont="1" applyFill="1" applyBorder="1" applyAlignment="1">
      <alignment horizontal="center" vertical="top" wrapText="1"/>
    </xf>
    <xf numFmtId="0" fontId="22" fillId="0" borderId="15" xfId="2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center" vertical="top" wrapText="1"/>
    </xf>
    <xf numFmtId="0" fontId="27" fillId="0" borderId="0" xfId="0" applyFont="1"/>
    <xf numFmtId="0" fontId="23" fillId="0" borderId="0" xfId="2" applyFont="1" applyFill="1" applyBorder="1" applyAlignment="1">
      <alignment horizontal="center" vertical="top" wrapText="1"/>
    </xf>
    <xf numFmtId="0" fontId="27" fillId="0" borderId="0" xfId="0" applyFont="1" applyAlignment="1"/>
    <xf numFmtId="0" fontId="18" fillId="0" borderId="11" xfId="0" applyFont="1" applyBorder="1" applyAlignment="1">
      <alignment vertical="top"/>
    </xf>
    <xf numFmtId="0" fontId="26" fillId="0" borderId="0" xfId="2" applyFont="1" applyAlignment="1">
      <alignment horizontal="center" wrapText="1"/>
    </xf>
    <xf numFmtId="0" fontId="2" fillId="0" borderId="0" xfId="2" applyAlignment="1">
      <alignment horizontal="center"/>
    </xf>
    <xf numFmtId="0" fontId="22" fillId="0" borderId="0" xfId="2" applyFont="1" applyFill="1" applyBorder="1" applyAlignment="1">
      <alignment horizontal="center" vertical="top"/>
    </xf>
    <xf numFmtId="0" fontId="23" fillId="0" borderId="0" xfId="2" applyFont="1" applyFill="1" applyBorder="1" applyAlignment="1">
      <alignment vertical="top" wrapText="1"/>
    </xf>
    <xf numFmtId="0" fontId="22" fillId="0" borderId="12" xfId="2" applyFont="1" applyBorder="1" applyAlignment="1">
      <alignment vertical="top" wrapText="1"/>
    </xf>
    <xf numFmtId="0" fontId="22" fillId="0" borderId="11" xfId="2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26" fillId="0" borderId="0" xfId="2" applyFont="1" applyAlignment="1">
      <alignment horizontal="center" vertical="top" wrapText="1"/>
    </xf>
    <xf numFmtId="0" fontId="27" fillId="0" borderId="0" xfId="0" applyFont="1" applyAlignment="1">
      <alignment vertical="top"/>
    </xf>
    <xf numFmtId="0" fontId="22" fillId="0" borderId="0" xfId="2" applyFont="1" applyAlignment="1">
      <alignment horizontal="center" vertical="top"/>
    </xf>
    <xf numFmtId="0" fontId="1" fillId="0" borderId="0" xfId="51" applyAlignment="1">
      <alignment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18" fillId="0" borderId="10" xfId="0" applyFont="1" applyBorder="1" applyAlignment="1">
      <alignment vertical="top"/>
    </xf>
    <xf numFmtId="0" fontId="0" fillId="0" borderId="0" xfId="0" applyBorder="1"/>
    <xf numFmtId="0" fontId="1" fillId="0" borderId="0" xfId="51" applyBorder="1"/>
    <xf numFmtId="0" fontId="22" fillId="0" borderId="0" xfId="2" applyFont="1" applyBorder="1" applyAlignment="1"/>
    <xf numFmtId="0" fontId="18" fillId="0" borderId="0" xfId="0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23" fillId="0" borderId="0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left" vertical="top"/>
    </xf>
    <xf numFmtId="0" fontId="23" fillId="0" borderId="0" xfId="2" applyFont="1" applyAlignment="1">
      <alignment horizontal="left"/>
    </xf>
    <xf numFmtId="0" fontId="24" fillId="0" borderId="0" xfId="2" applyFont="1" applyFill="1" applyBorder="1" applyAlignment="1">
      <alignment horizontal="left" vertical="top" wrapText="1"/>
    </xf>
    <xf numFmtId="0" fontId="23" fillId="0" borderId="0" xfId="2" applyFont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</cellXfs>
  <cellStyles count="5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8"/>
    <cellStyle name="Обычный 2 3" xfId="50"/>
    <cellStyle name="Обычный 2 4" xfId="48"/>
    <cellStyle name="Обычный 2 5" xfId="47"/>
    <cellStyle name="Обычный 2 6" xfId="49"/>
    <cellStyle name="Обычный 3" xfId="39"/>
    <cellStyle name="Обычный 4" xfId="2"/>
    <cellStyle name="Обычный 7 4" xfId="40"/>
    <cellStyle name="Обычный 8" xfId="51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1"/>
  <sheetViews>
    <sheetView tabSelected="1" workbookViewId="0">
      <selection activeCell="E33" sqref="E33"/>
    </sheetView>
  </sheetViews>
  <sheetFormatPr defaultRowHeight="15"/>
  <cols>
    <col min="3" max="3" width="14.5703125" customWidth="1"/>
    <col min="4" max="4" width="23.28515625" customWidth="1"/>
    <col min="5" max="5" width="31.7109375" customWidth="1"/>
    <col min="6" max="12" width="9.140625" style="1"/>
    <col min="13" max="13" width="9.7109375" style="1" customWidth="1"/>
    <col min="14" max="14" width="15.140625" style="1" customWidth="1"/>
  </cols>
  <sheetData>
    <row r="3" spans="1:14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>
      <c r="A4" s="3"/>
      <c r="B4" s="3"/>
      <c r="C4" s="3"/>
      <c r="D4" s="3"/>
      <c r="E4" s="3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62" t="s">
        <v>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>
      <c r="A7" s="63" t="s">
        <v>70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37"/>
      <c r="L9" s="37"/>
      <c r="M9" s="37"/>
      <c r="N9" s="37"/>
    </row>
    <row r="10" spans="1:14" s="33" customFormat="1">
      <c r="A10" s="60" t="s">
        <v>73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.75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s="33" customFormat="1" ht="51.75" thickBot="1">
      <c r="A12" s="18" t="s">
        <v>0</v>
      </c>
      <c r="B12" s="28" t="s">
        <v>1</v>
      </c>
      <c r="C12" s="29" t="s">
        <v>2</v>
      </c>
      <c r="D12" s="21" t="s">
        <v>3</v>
      </c>
      <c r="E12" s="21" t="s">
        <v>4</v>
      </c>
      <c r="F12" s="30" t="s">
        <v>5</v>
      </c>
      <c r="G12" s="31" t="s">
        <v>6</v>
      </c>
      <c r="H12" s="21" t="s">
        <v>7</v>
      </c>
      <c r="I12" s="21" t="s">
        <v>8</v>
      </c>
      <c r="J12" s="30" t="s">
        <v>9</v>
      </c>
      <c r="K12" s="21" t="s">
        <v>10</v>
      </c>
      <c r="L12" s="21" t="s">
        <v>11</v>
      </c>
      <c r="M12" s="21" t="s">
        <v>12</v>
      </c>
      <c r="N12" s="18" t="s">
        <v>15</v>
      </c>
    </row>
    <row r="13" spans="1:14" s="33" customFormat="1">
      <c r="A13" s="17">
        <v>1</v>
      </c>
      <c r="B13" s="16" t="s">
        <v>26</v>
      </c>
      <c r="C13" s="15" t="s">
        <v>21</v>
      </c>
      <c r="D13" s="15" t="s">
        <v>19</v>
      </c>
      <c r="E13" s="36" t="s">
        <v>68</v>
      </c>
      <c r="F13" s="17">
        <v>7</v>
      </c>
      <c r="G13" s="17">
        <v>8</v>
      </c>
      <c r="H13" s="17">
        <v>10</v>
      </c>
      <c r="I13" s="17">
        <v>10</v>
      </c>
      <c r="J13" s="25"/>
      <c r="K13" s="26">
        <v>28</v>
      </c>
      <c r="L13" s="26">
        <v>30</v>
      </c>
      <c r="M13" s="26">
        <f>K13*100/L13</f>
        <v>93.333333333333329</v>
      </c>
      <c r="N13" s="27" t="s">
        <v>28</v>
      </c>
    </row>
    <row r="14" spans="1:14" s="33" customFormat="1">
      <c r="A14" s="17">
        <v>2</v>
      </c>
      <c r="B14" s="7" t="s">
        <v>22</v>
      </c>
      <c r="C14" s="15" t="s">
        <v>21</v>
      </c>
      <c r="D14" s="15" t="s">
        <v>19</v>
      </c>
      <c r="E14" s="36" t="s">
        <v>68</v>
      </c>
      <c r="F14" s="17">
        <v>7</v>
      </c>
      <c r="G14" s="9">
        <v>2</v>
      </c>
      <c r="H14" s="9">
        <v>4</v>
      </c>
      <c r="I14" s="9">
        <v>0</v>
      </c>
      <c r="J14" s="22"/>
      <c r="K14" s="23">
        <v>6</v>
      </c>
      <c r="L14" s="26">
        <v>30</v>
      </c>
      <c r="M14" s="26">
        <f>K14*100/L14</f>
        <v>20</v>
      </c>
      <c r="N14" s="27" t="s">
        <v>27</v>
      </c>
    </row>
    <row r="15" spans="1:14" s="33" customFormat="1">
      <c r="A15" s="17">
        <v>3</v>
      </c>
      <c r="B15" s="7" t="s">
        <v>23</v>
      </c>
      <c r="C15" s="15" t="s">
        <v>21</v>
      </c>
      <c r="D15" s="15" t="s">
        <v>19</v>
      </c>
      <c r="E15" s="36" t="s">
        <v>68</v>
      </c>
      <c r="F15" s="17">
        <v>7</v>
      </c>
      <c r="G15" s="9">
        <v>0</v>
      </c>
      <c r="H15" s="9">
        <v>2</v>
      </c>
      <c r="I15" s="9">
        <v>4</v>
      </c>
      <c r="J15" s="22"/>
      <c r="K15" s="23">
        <v>6</v>
      </c>
      <c r="L15" s="26">
        <v>30</v>
      </c>
      <c r="M15" s="26">
        <f>K15*100/L15</f>
        <v>20</v>
      </c>
      <c r="N15" s="27" t="s">
        <v>27</v>
      </c>
    </row>
    <row r="16" spans="1:14" s="33" customFormat="1">
      <c r="A16" s="17">
        <v>4</v>
      </c>
      <c r="B16" s="7" t="s">
        <v>24</v>
      </c>
      <c r="C16" s="15" t="s">
        <v>21</v>
      </c>
      <c r="D16" s="15" t="s">
        <v>19</v>
      </c>
      <c r="E16" s="36" t="s">
        <v>68</v>
      </c>
      <c r="F16" s="17">
        <v>7</v>
      </c>
      <c r="G16" s="9">
        <v>2</v>
      </c>
      <c r="H16" s="9">
        <v>4</v>
      </c>
      <c r="I16" s="9">
        <v>0</v>
      </c>
      <c r="J16" s="22"/>
      <c r="K16" s="23">
        <v>6</v>
      </c>
      <c r="L16" s="26">
        <v>30</v>
      </c>
      <c r="M16" s="26">
        <f>K16*100/L16</f>
        <v>20</v>
      </c>
      <c r="N16" s="27" t="s">
        <v>27</v>
      </c>
    </row>
    <row r="17" spans="1:16" s="33" customFormat="1">
      <c r="A17" s="17">
        <v>5</v>
      </c>
      <c r="B17" s="7" t="s">
        <v>25</v>
      </c>
      <c r="C17" s="15" t="s">
        <v>21</v>
      </c>
      <c r="D17" s="15" t="s">
        <v>19</v>
      </c>
      <c r="E17" s="36" t="s">
        <v>68</v>
      </c>
      <c r="F17" s="17">
        <v>7</v>
      </c>
      <c r="G17" s="9">
        <v>2</v>
      </c>
      <c r="H17" s="9">
        <v>0</v>
      </c>
      <c r="I17" s="9">
        <v>2</v>
      </c>
      <c r="J17" s="22"/>
      <c r="K17" s="23">
        <v>4</v>
      </c>
      <c r="L17" s="26">
        <v>30</v>
      </c>
      <c r="M17" s="26">
        <f>K17*100/L17</f>
        <v>13.333333333333334</v>
      </c>
      <c r="N17" s="27" t="s">
        <v>27</v>
      </c>
    </row>
    <row r="18" spans="1:16">
      <c r="A18" s="10"/>
      <c r="B18" s="11"/>
      <c r="C18" s="10"/>
      <c r="D18" s="10"/>
      <c r="E18" s="10"/>
      <c r="F18" s="12"/>
      <c r="G18" s="12"/>
      <c r="H18" s="12"/>
      <c r="I18" s="12"/>
      <c r="J18" s="13"/>
      <c r="K18" s="19"/>
      <c r="L18" s="19"/>
      <c r="M18" s="19"/>
      <c r="N18" s="20"/>
    </row>
    <row r="19" spans="1:16" s="54" customFormat="1">
      <c r="A19" s="10"/>
      <c r="B19" s="14" t="s">
        <v>13</v>
      </c>
      <c r="C19" s="10"/>
      <c r="E19" s="10" t="s">
        <v>20</v>
      </c>
      <c r="F19" s="12"/>
      <c r="G19" s="12"/>
      <c r="H19" s="12"/>
      <c r="I19" s="12"/>
      <c r="J19" s="13"/>
      <c r="K19" s="13"/>
      <c r="L19" s="13"/>
      <c r="M19" s="13"/>
      <c r="N19" s="12"/>
      <c r="O19" s="66"/>
      <c r="P19" s="66"/>
    </row>
    <row r="20" spans="1:16" s="54" customFormat="1">
      <c r="A20" s="55"/>
      <c r="B20" s="56" t="s">
        <v>14</v>
      </c>
      <c r="C20" s="67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6"/>
      <c r="P20" s="66"/>
    </row>
    <row r="21" spans="1:16" s="54" customFormat="1">
      <c r="A21" s="55"/>
      <c r="B21" s="6"/>
      <c r="C21" s="6"/>
      <c r="E21" s="10" t="s">
        <v>41</v>
      </c>
      <c r="F21" s="39"/>
      <c r="G21" s="39"/>
      <c r="H21" s="39"/>
      <c r="I21" s="39"/>
      <c r="J21" s="39"/>
      <c r="K21" s="39"/>
      <c r="L21" s="39"/>
      <c r="M21" s="39"/>
      <c r="N21" s="39"/>
      <c r="O21" s="66"/>
      <c r="P21" s="66"/>
    </row>
    <row r="22" spans="1:16" s="54" customFormat="1">
      <c r="A22" s="55"/>
      <c r="B22" s="6"/>
      <c r="C22" s="6"/>
      <c r="E22" s="10" t="s">
        <v>74</v>
      </c>
      <c r="F22" s="39"/>
      <c r="G22" s="39"/>
      <c r="H22" s="39"/>
      <c r="I22" s="39"/>
      <c r="J22" s="39"/>
      <c r="K22" s="39"/>
      <c r="L22" s="39"/>
      <c r="M22" s="39"/>
      <c r="N22" s="39"/>
      <c r="O22" s="66"/>
      <c r="P22" s="66"/>
    </row>
    <row r="23" spans="1:16">
      <c r="A23" s="2"/>
      <c r="B23" s="6"/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>
      <c r="A24" s="2"/>
      <c r="B24" s="6"/>
      <c r="C24" s="6"/>
      <c r="D24" s="6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>
      <c r="A25" s="2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  <c r="N25"/>
    </row>
    <row r="26" spans="1:16">
      <c r="A26" s="2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  <c r="N26"/>
    </row>
    <row r="27" spans="1:16">
      <c r="A27" s="2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  <c r="N27"/>
    </row>
    <row r="28" spans="1:16">
      <c r="A28" s="2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  <c r="N28"/>
    </row>
    <row r="29" spans="1:16">
      <c r="A29" s="2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  <c r="N29"/>
    </row>
    <row r="30" spans="1:16">
      <c r="A30" s="2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  <c r="N30"/>
    </row>
    <row r="31" spans="1:16">
      <c r="A31" s="2"/>
      <c r="B31" s="6"/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  <c r="N31"/>
    </row>
  </sheetData>
  <sortState ref="A16:N20">
    <sortCondition descending="1" ref="L16"/>
  </sortState>
  <mergeCells count="8">
    <mergeCell ref="A8:N8"/>
    <mergeCell ref="A9:J9"/>
    <mergeCell ref="A3:N3"/>
    <mergeCell ref="A5:N5"/>
    <mergeCell ref="A6:N6"/>
    <mergeCell ref="A7:N7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5"/>
  <sheetViews>
    <sheetView workbookViewId="0">
      <selection activeCell="A11" sqref="A11:XFD13"/>
    </sheetView>
  </sheetViews>
  <sheetFormatPr defaultRowHeight="15"/>
  <cols>
    <col min="3" max="3" width="15.28515625" customWidth="1"/>
    <col min="4" max="4" width="23" customWidth="1"/>
    <col min="5" max="5" width="28.85546875" customWidth="1"/>
    <col min="6" max="12" width="9.140625" style="1"/>
    <col min="13" max="13" width="18.42578125" style="1" customWidth="1"/>
    <col min="14" max="14" width="9.140625" style="1"/>
  </cols>
  <sheetData>
    <row r="3" spans="1:14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>
      <c r="A4" s="3"/>
      <c r="B4" s="3"/>
      <c r="C4" s="3"/>
      <c r="D4" s="3"/>
      <c r="E4" s="3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>
      <c r="A7" s="63" t="s">
        <v>70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37"/>
      <c r="L9" s="37"/>
      <c r="M9" s="37"/>
      <c r="N9" s="37"/>
    </row>
    <row r="10" spans="1:14" s="33" customFormat="1">
      <c r="A10" s="60" t="s">
        <v>73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.75" thickBot="1">
      <c r="A11" s="4"/>
      <c r="B11" s="4"/>
      <c r="C11" s="5"/>
      <c r="D11" s="4"/>
      <c r="E11" s="4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54.75" customHeight="1" thickBot="1">
      <c r="A12" s="18" t="s">
        <v>0</v>
      </c>
      <c r="B12" s="28" t="s">
        <v>1</v>
      </c>
      <c r="C12" s="29" t="s">
        <v>2</v>
      </c>
      <c r="D12" s="21" t="s">
        <v>3</v>
      </c>
      <c r="E12" s="21" t="s">
        <v>4</v>
      </c>
      <c r="F12" s="30" t="s">
        <v>5</v>
      </c>
      <c r="G12" s="31" t="s">
        <v>6</v>
      </c>
      <c r="H12" s="21" t="s">
        <v>7</v>
      </c>
      <c r="I12" s="21" t="s">
        <v>8</v>
      </c>
      <c r="J12" s="30" t="s">
        <v>9</v>
      </c>
      <c r="K12" s="21" t="s">
        <v>10</v>
      </c>
      <c r="L12" s="21" t="s">
        <v>11</v>
      </c>
      <c r="M12" s="21" t="s">
        <v>12</v>
      </c>
      <c r="N12" s="18" t="s">
        <v>15</v>
      </c>
    </row>
    <row r="13" spans="1:14" s="33" customFormat="1">
      <c r="A13" s="17">
        <v>1</v>
      </c>
      <c r="B13" s="16" t="s">
        <v>38</v>
      </c>
      <c r="C13" s="15" t="s">
        <v>21</v>
      </c>
      <c r="D13" s="15" t="s">
        <v>19</v>
      </c>
      <c r="E13" s="36" t="s">
        <v>68</v>
      </c>
      <c r="F13" s="17">
        <v>8</v>
      </c>
      <c r="G13" s="17">
        <v>9</v>
      </c>
      <c r="H13" s="17">
        <v>8</v>
      </c>
      <c r="I13" s="17">
        <v>0</v>
      </c>
      <c r="J13" s="25">
        <v>10</v>
      </c>
      <c r="K13" s="26">
        <v>27</v>
      </c>
      <c r="L13" s="26">
        <v>40</v>
      </c>
      <c r="M13" s="26">
        <f t="shared" ref="M13:M21" si="0">K13*100/L13</f>
        <v>67.5</v>
      </c>
      <c r="N13" s="27" t="s">
        <v>40</v>
      </c>
    </row>
    <row r="14" spans="1:14" s="33" customFormat="1">
      <c r="A14" s="17">
        <v>2</v>
      </c>
      <c r="B14" s="7" t="s">
        <v>37</v>
      </c>
      <c r="C14" s="15" t="s">
        <v>21</v>
      </c>
      <c r="D14" s="15" t="s">
        <v>19</v>
      </c>
      <c r="E14" s="36" t="s">
        <v>68</v>
      </c>
      <c r="F14" s="17">
        <v>8</v>
      </c>
      <c r="G14" s="9">
        <v>0</v>
      </c>
      <c r="H14" s="9">
        <v>10</v>
      </c>
      <c r="I14" s="9">
        <v>10</v>
      </c>
      <c r="J14" s="22">
        <v>5</v>
      </c>
      <c r="K14" s="23">
        <v>25</v>
      </c>
      <c r="L14" s="26">
        <v>40</v>
      </c>
      <c r="M14" s="26">
        <f t="shared" si="0"/>
        <v>62.5</v>
      </c>
      <c r="N14" s="27" t="s">
        <v>40</v>
      </c>
    </row>
    <row r="15" spans="1:14" s="33" customFormat="1" ht="25.5">
      <c r="A15" s="17">
        <v>3</v>
      </c>
      <c r="B15" s="7" t="s">
        <v>34</v>
      </c>
      <c r="C15" s="15" t="s">
        <v>21</v>
      </c>
      <c r="D15" s="15" t="s">
        <v>19</v>
      </c>
      <c r="E15" s="36" t="s">
        <v>68</v>
      </c>
      <c r="F15" s="17">
        <v>8</v>
      </c>
      <c r="G15" s="9">
        <v>0</v>
      </c>
      <c r="H15" s="9">
        <v>4</v>
      </c>
      <c r="I15" s="9">
        <v>2</v>
      </c>
      <c r="J15" s="22">
        <v>10</v>
      </c>
      <c r="K15" s="23">
        <v>16</v>
      </c>
      <c r="L15" s="26">
        <v>40</v>
      </c>
      <c r="M15" s="26">
        <f t="shared" si="0"/>
        <v>40</v>
      </c>
      <c r="N15" s="27" t="s">
        <v>27</v>
      </c>
    </row>
    <row r="16" spans="1:14" s="33" customFormat="1" ht="25.5">
      <c r="A16" s="17">
        <v>4</v>
      </c>
      <c r="B16" s="7" t="s">
        <v>35</v>
      </c>
      <c r="C16" s="15" t="s">
        <v>21</v>
      </c>
      <c r="D16" s="15" t="s">
        <v>19</v>
      </c>
      <c r="E16" s="36" t="s">
        <v>68</v>
      </c>
      <c r="F16" s="17">
        <v>8</v>
      </c>
      <c r="G16" s="9">
        <v>0</v>
      </c>
      <c r="H16" s="9">
        <v>4</v>
      </c>
      <c r="I16" s="9">
        <v>0</v>
      </c>
      <c r="J16" s="22">
        <v>5</v>
      </c>
      <c r="K16" s="23">
        <v>9</v>
      </c>
      <c r="L16" s="26">
        <v>40</v>
      </c>
      <c r="M16" s="26">
        <f t="shared" si="0"/>
        <v>22.5</v>
      </c>
      <c r="N16" s="27" t="s">
        <v>27</v>
      </c>
    </row>
    <row r="17" spans="1:16" s="33" customFormat="1" ht="25.5">
      <c r="A17" s="17">
        <v>5</v>
      </c>
      <c r="B17" s="7" t="s">
        <v>31</v>
      </c>
      <c r="C17" s="15" t="s">
        <v>21</v>
      </c>
      <c r="D17" s="15" t="s">
        <v>19</v>
      </c>
      <c r="E17" s="36" t="s">
        <v>68</v>
      </c>
      <c r="F17" s="17">
        <v>8</v>
      </c>
      <c r="G17" s="9">
        <v>0</v>
      </c>
      <c r="H17" s="9">
        <v>8</v>
      </c>
      <c r="I17" s="9">
        <v>0</v>
      </c>
      <c r="J17" s="22">
        <v>0</v>
      </c>
      <c r="K17" s="23">
        <v>8</v>
      </c>
      <c r="L17" s="26">
        <v>40</v>
      </c>
      <c r="M17" s="26">
        <f t="shared" si="0"/>
        <v>20</v>
      </c>
      <c r="N17" s="27" t="s">
        <v>27</v>
      </c>
    </row>
    <row r="18" spans="1:16" s="33" customFormat="1" ht="25.5">
      <c r="A18" s="17">
        <v>6</v>
      </c>
      <c r="B18" s="16" t="s">
        <v>33</v>
      </c>
      <c r="C18" s="15" t="s">
        <v>21</v>
      </c>
      <c r="D18" s="15" t="s">
        <v>19</v>
      </c>
      <c r="E18" s="36" t="s">
        <v>68</v>
      </c>
      <c r="F18" s="17">
        <v>8</v>
      </c>
      <c r="G18" s="9">
        <v>0</v>
      </c>
      <c r="H18" s="9">
        <v>8</v>
      </c>
      <c r="I18" s="9">
        <v>0</v>
      </c>
      <c r="J18" s="22">
        <v>0</v>
      </c>
      <c r="K18" s="23">
        <v>8</v>
      </c>
      <c r="L18" s="26">
        <v>40</v>
      </c>
      <c r="M18" s="26">
        <f t="shared" si="0"/>
        <v>20</v>
      </c>
      <c r="N18" s="27" t="s">
        <v>27</v>
      </c>
    </row>
    <row r="19" spans="1:16" s="33" customFormat="1" ht="25.5">
      <c r="A19" s="17">
        <v>7</v>
      </c>
      <c r="B19" s="16" t="s">
        <v>36</v>
      </c>
      <c r="C19" s="15" t="s">
        <v>21</v>
      </c>
      <c r="D19" s="15" t="s">
        <v>19</v>
      </c>
      <c r="E19" s="36" t="s">
        <v>68</v>
      </c>
      <c r="F19" s="17">
        <v>8</v>
      </c>
      <c r="G19" s="9">
        <v>0</v>
      </c>
      <c r="H19" s="9">
        <v>8</v>
      </c>
      <c r="I19" s="9">
        <v>0</v>
      </c>
      <c r="J19" s="9">
        <v>0</v>
      </c>
      <c r="K19" s="23">
        <v>8</v>
      </c>
      <c r="L19" s="26">
        <v>40</v>
      </c>
      <c r="M19" s="26">
        <f t="shared" si="0"/>
        <v>20</v>
      </c>
      <c r="N19" s="27" t="s">
        <v>27</v>
      </c>
    </row>
    <row r="20" spans="1:16" s="33" customFormat="1" ht="25.5">
      <c r="A20" s="17">
        <v>8</v>
      </c>
      <c r="B20" s="16" t="s">
        <v>39</v>
      </c>
      <c r="C20" s="15" t="s">
        <v>21</v>
      </c>
      <c r="D20" s="15" t="s">
        <v>19</v>
      </c>
      <c r="E20" s="36" t="s">
        <v>68</v>
      </c>
      <c r="F20" s="17">
        <v>8</v>
      </c>
      <c r="G20" s="9">
        <v>0</v>
      </c>
      <c r="H20" s="9">
        <v>8</v>
      </c>
      <c r="I20" s="9">
        <v>0</v>
      </c>
      <c r="J20" s="22">
        <v>0</v>
      </c>
      <c r="K20" s="23">
        <v>8</v>
      </c>
      <c r="L20" s="26">
        <v>40</v>
      </c>
      <c r="M20" s="26">
        <f t="shared" si="0"/>
        <v>20</v>
      </c>
      <c r="N20" s="27" t="s">
        <v>27</v>
      </c>
    </row>
    <row r="21" spans="1:16" s="33" customFormat="1" ht="25.5">
      <c r="A21" s="17">
        <v>9</v>
      </c>
      <c r="B21" s="16" t="s">
        <v>32</v>
      </c>
      <c r="C21" s="15" t="s">
        <v>21</v>
      </c>
      <c r="D21" s="15" t="s">
        <v>19</v>
      </c>
      <c r="E21" s="36" t="s">
        <v>68</v>
      </c>
      <c r="F21" s="17">
        <v>8</v>
      </c>
      <c r="G21" s="9">
        <v>0</v>
      </c>
      <c r="H21" s="9">
        <v>0</v>
      </c>
      <c r="I21" s="9">
        <v>2</v>
      </c>
      <c r="J21" s="22">
        <v>0</v>
      </c>
      <c r="K21" s="23">
        <v>2</v>
      </c>
      <c r="L21" s="26">
        <v>40</v>
      </c>
      <c r="M21" s="26">
        <f t="shared" si="0"/>
        <v>5</v>
      </c>
      <c r="N21" s="27" t="s">
        <v>27</v>
      </c>
    </row>
    <row r="22" spans="1:16">
      <c r="A22" s="10"/>
      <c r="B22" s="11"/>
      <c r="C22" s="10"/>
      <c r="D22" s="10"/>
      <c r="E22" s="10"/>
      <c r="F22" s="12"/>
      <c r="G22" s="12"/>
      <c r="H22" s="12"/>
      <c r="I22" s="12"/>
      <c r="J22" s="13"/>
      <c r="K22" s="19"/>
      <c r="L22" s="19"/>
      <c r="M22" s="19"/>
      <c r="N22" s="20"/>
    </row>
    <row r="23" spans="1:16" s="54" customFormat="1">
      <c r="A23" s="10"/>
      <c r="B23" s="14" t="s">
        <v>13</v>
      </c>
      <c r="C23" s="10"/>
      <c r="E23" s="10" t="s">
        <v>20</v>
      </c>
      <c r="F23" s="12"/>
      <c r="G23" s="12"/>
      <c r="H23" s="12"/>
      <c r="I23" s="12"/>
      <c r="J23" s="13"/>
      <c r="K23" s="13"/>
      <c r="L23" s="13"/>
      <c r="M23" s="13"/>
      <c r="N23" s="12"/>
      <c r="O23" s="66"/>
      <c r="P23" s="66"/>
    </row>
    <row r="24" spans="1:16" s="54" customFormat="1">
      <c r="A24" s="55"/>
      <c r="B24" s="56" t="s">
        <v>14</v>
      </c>
      <c r="C24" s="67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6"/>
      <c r="P24" s="66"/>
    </row>
    <row r="25" spans="1:16" s="54" customFormat="1">
      <c r="A25" s="55"/>
      <c r="B25" s="6"/>
      <c r="C25" s="6"/>
      <c r="E25" s="10" t="s">
        <v>41</v>
      </c>
      <c r="F25" s="39"/>
      <c r="G25" s="39"/>
      <c r="H25" s="39"/>
      <c r="I25" s="39"/>
      <c r="J25" s="39"/>
      <c r="K25" s="39"/>
      <c r="L25" s="39"/>
      <c r="M25" s="39"/>
      <c r="N25" s="39"/>
      <c r="O25" s="66"/>
      <c r="P25" s="66"/>
    </row>
    <row r="26" spans="1:16" s="54" customFormat="1">
      <c r="A26" s="55"/>
      <c r="B26" s="6"/>
      <c r="C26" s="6"/>
      <c r="E26" s="10" t="s">
        <v>74</v>
      </c>
      <c r="F26" s="39"/>
      <c r="G26" s="39"/>
      <c r="H26" s="39"/>
      <c r="I26" s="39"/>
      <c r="J26" s="39"/>
      <c r="K26" s="39"/>
      <c r="L26" s="39"/>
      <c r="M26" s="39"/>
      <c r="N26" s="39"/>
      <c r="O26" s="66"/>
      <c r="P26" s="66"/>
    </row>
    <row r="27" spans="1:16">
      <c r="A27" s="2"/>
      <c r="B27" s="6"/>
      <c r="C27" s="6"/>
      <c r="D27" s="6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6">
      <c r="A28" s="2"/>
      <c r="B28" s="6"/>
      <c r="C28" s="6"/>
      <c r="D28" s="6"/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6">
      <c r="A29" s="2"/>
      <c r="B29" s="6"/>
      <c r="C29" s="6"/>
      <c r="D29" s="6"/>
      <c r="E29" s="10"/>
      <c r="F29" s="39"/>
      <c r="G29" s="39"/>
      <c r="H29" s="39"/>
      <c r="I29" s="39"/>
      <c r="J29" s="39"/>
      <c r="K29" s="39"/>
      <c r="L29" s="39"/>
      <c r="M29" s="39"/>
      <c r="N29" s="39"/>
    </row>
    <row r="30" spans="1:16">
      <c r="A30" s="2"/>
      <c r="B30" s="6"/>
      <c r="C30" s="6"/>
      <c r="D30" s="6"/>
      <c r="E30" s="10"/>
      <c r="F30" s="39"/>
      <c r="G30" s="39"/>
      <c r="H30" s="39"/>
      <c r="I30" s="39"/>
      <c r="J30" s="39"/>
      <c r="K30" s="39"/>
      <c r="L30" s="39"/>
      <c r="M30" s="39"/>
      <c r="N30" s="39"/>
    </row>
    <row r="31" spans="1:16">
      <c r="A31" s="2"/>
      <c r="B31" s="6"/>
      <c r="C31" s="6"/>
      <c r="D31" s="6"/>
      <c r="E31" s="10"/>
      <c r="F31" s="39"/>
      <c r="G31" s="39"/>
      <c r="H31" s="39"/>
      <c r="I31" s="39"/>
      <c r="J31" s="39"/>
      <c r="K31" s="39"/>
      <c r="L31" s="39"/>
      <c r="M31" s="39"/>
      <c r="N31" s="39"/>
    </row>
    <row r="32" spans="1:16">
      <c r="A32" s="2"/>
      <c r="B32" s="6"/>
      <c r="C32" s="6"/>
      <c r="D32" s="6"/>
      <c r="E32" s="10"/>
      <c r="F32" s="39"/>
      <c r="G32" s="39"/>
      <c r="H32" s="39"/>
      <c r="I32" s="39"/>
      <c r="J32" s="39"/>
      <c r="K32" s="39"/>
      <c r="L32" s="39"/>
      <c r="M32" s="39"/>
      <c r="N32" s="39"/>
    </row>
    <row r="33" spans="1:14">
      <c r="A33" s="2"/>
      <c r="B33" s="6"/>
      <c r="C33" s="6"/>
      <c r="D33" s="6"/>
      <c r="E33" s="10"/>
      <c r="F33" s="39"/>
      <c r="G33" s="39"/>
      <c r="H33" s="39"/>
      <c r="I33" s="39"/>
      <c r="J33" s="39"/>
      <c r="K33" s="39"/>
      <c r="L33" s="39"/>
      <c r="M33" s="39"/>
      <c r="N33" s="39"/>
    </row>
    <row r="34" spans="1:14">
      <c r="A34" s="2"/>
      <c r="B34" s="6"/>
      <c r="C34" s="6"/>
      <c r="D34" s="6"/>
      <c r="E34" s="10"/>
      <c r="F34" s="39"/>
      <c r="G34" s="39"/>
      <c r="H34" s="39"/>
      <c r="I34" s="39"/>
      <c r="J34" s="39"/>
      <c r="K34" s="39"/>
      <c r="L34" s="39"/>
      <c r="M34" s="39"/>
      <c r="N34" s="39"/>
    </row>
    <row r="35" spans="1:14">
      <c r="A35" s="2"/>
      <c r="B35" s="6"/>
      <c r="C35" s="6"/>
      <c r="D35" s="6"/>
      <c r="E35" s="10"/>
      <c r="F35" s="39"/>
      <c r="G35" s="39"/>
      <c r="H35" s="39"/>
      <c r="I35" s="39"/>
      <c r="J35" s="39"/>
      <c r="K35" s="39"/>
      <c r="L35" s="39"/>
      <c r="M35" s="39"/>
      <c r="N35" s="39"/>
    </row>
  </sheetData>
  <sortState ref="A16:N24">
    <sortCondition descending="1" ref="M16"/>
  </sortState>
  <mergeCells count="7">
    <mergeCell ref="A10:N10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workbookViewId="0">
      <selection activeCell="A11" sqref="A11:XFD12"/>
    </sheetView>
  </sheetViews>
  <sheetFormatPr defaultRowHeight="15"/>
  <cols>
    <col min="1" max="2" width="9.140625" style="44"/>
    <col min="3" max="3" width="16.140625" style="44" customWidth="1"/>
    <col min="4" max="4" width="24.140625" style="44" customWidth="1"/>
    <col min="5" max="5" width="32.5703125" style="44" customWidth="1"/>
    <col min="6" max="13" width="9.140625" style="49"/>
    <col min="14" max="14" width="11.140625" style="49" customWidth="1"/>
    <col min="15" max="15" width="9.140625" style="49"/>
  </cols>
  <sheetData>
    <row r="2" spans="1:15" s="33" customFormat="1">
      <c r="A2" s="46"/>
      <c r="B2" s="46"/>
      <c r="C2" s="46"/>
      <c r="D2" s="46"/>
      <c r="E2" s="46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33" customFormat="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33" customForma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33" customFormat="1">
      <c r="A5" s="62" t="s">
        <v>91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4"/>
    </row>
    <row r="7" spans="1:15">
      <c r="A7" s="65" t="s">
        <v>70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4"/>
    </row>
    <row r="8" spans="1:15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4"/>
    </row>
    <row r="9" spans="1:15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45"/>
      <c r="L9" s="45"/>
      <c r="M9" s="45"/>
      <c r="N9" s="45"/>
      <c r="O9" s="44"/>
    </row>
    <row r="10" spans="1:15" s="33" customFormat="1">
      <c r="A10" s="60" t="s">
        <v>73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46"/>
    </row>
    <row r="11" spans="1:15" s="33" customFormat="1" ht="15.75" thickBot="1">
      <c r="A11" s="51"/>
      <c r="B11" s="51"/>
      <c r="C11" s="47"/>
      <c r="D11" s="51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33" customFormat="1" ht="57" customHeight="1" thickBot="1">
      <c r="A12" s="18" t="s">
        <v>0</v>
      </c>
      <c r="B12" s="28" t="s">
        <v>1</v>
      </c>
      <c r="C12" s="29" t="s">
        <v>2</v>
      </c>
      <c r="D12" s="21" t="s">
        <v>3</v>
      </c>
      <c r="E12" s="21" t="s">
        <v>4</v>
      </c>
      <c r="F12" s="30" t="s">
        <v>5</v>
      </c>
      <c r="G12" s="31" t="s">
        <v>6</v>
      </c>
      <c r="H12" s="21" t="s">
        <v>7</v>
      </c>
      <c r="I12" s="21" t="s">
        <v>8</v>
      </c>
      <c r="J12" s="30" t="s">
        <v>9</v>
      </c>
      <c r="K12" s="30" t="s">
        <v>43</v>
      </c>
      <c r="L12" s="21" t="s">
        <v>10</v>
      </c>
      <c r="M12" s="21" t="s">
        <v>11</v>
      </c>
      <c r="N12" s="21" t="s">
        <v>12</v>
      </c>
      <c r="O12" s="18" t="s">
        <v>15</v>
      </c>
    </row>
    <row r="13" spans="1:15" s="50" customFormat="1" ht="18.75" customHeight="1">
      <c r="A13" s="17">
        <v>1</v>
      </c>
      <c r="B13" s="27" t="s">
        <v>47</v>
      </c>
      <c r="C13" s="17" t="s">
        <v>21</v>
      </c>
      <c r="D13" s="17" t="s">
        <v>19</v>
      </c>
      <c r="E13" s="58" t="s">
        <v>68</v>
      </c>
      <c r="F13" s="17">
        <v>9</v>
      </c>
      <c r="G13" s="17">
        <v>10</v>
      </c>
      <c r="H13" s="17">
        <v>10</v>
      </c>
      <c r="I13" s="17">
        <v>10</v>
      </c>
      <c r="J13" s="25">
        <v>2</v>
      </c>
      <c r="K13" s="25">
        <v>0</v>
      </c>
      <c r="L13" s="26">
        <v>32</v>
      </c>
      <c r="M13" s="26">
        <v>50</v>
      </c>
      <c r="N13" s="26">
        <f t="shared" ref="N13:N26" si="0">L13*100/M13</f>
        <v>64</v>
      </c>
      <c r="O13" s="27" t="s">
        <v>40</v>
      </c>
    </row>
    <row r="14" spans="1:15" s="50" customFormat="1" ht="18.75" customHeight="1">
      <c r="A14" s="17">
        <v>2</v>
      </c>
      <c r="B14" s="24" t="s">
        <v>44</v>
      </c>
      <c r="C14" s="17" t="s">
        <v>21</v>
      </c>
      <c r="D14" s="17" t="s">
        <v>19</v>
      </c>
      <c r="E14" s="17" t="s">
        <v>69</v>
      </c>
      <c r="F14" s="17">
        <v>9</v>
      </c>
      <c r="G14" s="9">
        <v>8</v>
      </c>
      <c r="H14" s="9">
        <v>6</v>
      </c>
      <c r="I14" s="9">
        <v>10</v>
      </c>
      <c r="J14" s="22">
        <v>8</v>
      </c>
      <c r="K14" s="22">
        <v>0</v>
      </c>
      <c r="L14" s="23">
        <v>32</v>
      </c>
      <c r="M14" s="26">
        <v>50</v>
      </c>
      <c r="N14" s="26">
        <f t="shared" si="0"/>
        <v>64</v>
      </c>
      <c r="O14" s="27" t="s">
        <v>40</v>
      </c>
    </row>
    <row r="15" spans="1:15" s="50" customFormat="1" ht="18.75" customHeight="1">
      <c r="A15" s="17">
        <v>3</v>
      </c>
      <c r="B15" s="24" t="s">
        <v>45</v>
      </c>
      <c r="C15" s="17" t="s">
        <v>21</v>
      </c>
      <c r="D15" s="17" t="s">
        <v>19</v>
      </c>
      <c r="E15" s="58" t="s">
        <v>68</v>
      </c>
      <c r="F15" s="17">
        <v>9</v>
      </c>
      <c r="G15" s="9">
        <v>4</v>
      </c>
      <c r="H15" s="9">
        <v>6</v>
      </c>
      <c r="I15" s="9">
        <v>8</v>
      </c>
      <c r="J15" s="22">
        <v>2</v>
      </c>
      <c r="K15" s="22">
        <v>10</v>
      </c>
      <c r="L15" s="23">
        <v>30</v>
      </c>
      <c r="M15" s="26">
        <v>50</v>
      </c>
      <c r="N15" s="26">
        <f t="shared" si="0"/>
        <v>60</v>
      </c>
      <c r="O15" s="27" t="s">
        <v>40</v>
      </c>
    </row>
    <row r="16" spans="1:15" s="50" customFormat="1" ht="18.75" customHeight="1">
      <c r="A16" s="17">
        <v>4</v>
      </c>
      <c r="B16" s="24" t="s">
        <v>42</v>
      </c>
      <c r="C16" s="17" t="s">
        <v>21</v>
      </c>
      <c r="D16" s="17" t="s">
        <v>19</v>
      </c>
      <c r="E16" s="58" t="s">
        <v>68</v>
      </c>
      <c r="F16" s="17">
        <v>9</v>
      </c>
      <c r="G16" s="9">
        <v>8</v>
      </c>
      <c r="H16" s="9">
        <v>2</v>
      </c>
      <c r="I16" s="9">
        <v>8</v>
      </c>
      <c r="J16" s="22">
        <v>4</v>
      </c>
      <c r="K16" s="22">
        <v>6</v>
      </c>
      <c r="L16" s="23">
        <v>28</v>
      </c>
      <c r="M16" s="26">
        <v>50</v>
      </c>
      <c r="N16" s="26">
        <f t="shared" si="0"/>
        <v>56</v>
      </c>
      <c r="O16" s="27" t="s">
        <v>40</v>
      </c>
    </row>
    <row r="17" spans="1:16" s="50" customFormat="1" ht="18.75" customHeight="1">
      <c r="A17" s="17">
        <v>5</v>
      </c>
      <c r="B17" s="24" t="s">
        <v>46</v>
      </c>
      <c r="C17" s="17" t="s">
        <v>21</v>
      </c>
      <c r="D17" s="17" t="s">
        <v>19</v>
      </c>
      <c r="E17" s="58" t="s">
        <v>68</v>
      </c>
      <c r="F17" s="17">
        <v>9</v>
      </c>
      <c r="G17" s="9">
        <v>6</v>
      </c>
      <c r="H17" s="9">
        <v>6</v>
      </c>
      <c r="I17" s="9">
        <v>6</v>
      </c>
      <c r="J17" s="22">
        <v>6</v>
      </c>
      <c r="K17" s="22">
        <v>0</v>
      </c>
      <c r="L17" s="23">
        <v>24</v>
      </c>
      <c r="M17" s="26">
        <v>50</v>
      </c>
      <c r="N17" s="26">
        <f t="shared" si="0"/>
        <v>48</v>
      </c>
      <c r="O17" s="27" t="s">
        <v>27</v>
      </c>
    </row>
    <row r="18" spans="1:16" s="50" customFormat="1" ht="18.75" customHeight="1">
      <c r="A18" s="17">
        <v>6</v>
      </c>
      <c r="B18" s="27" t="s">
        <v>49</v>
      </c>
      <c r="C18" s="17" t="s">
        <v>21</v>
      </c>
      <c r="D18" s="17" t="s">
        <v>19</v>
      </c>
      <c r="E18" s="17" t="s">
        <v>69</v>
      </c>
      <c r="F18" s="17">
        <v>9</v>
      </c>
      <c r="G18" s="9">
        <v>2</v>
      </c>
      <c r="H18" s="9">
        <v>2</v>
      </c>
      <c r="I18" s="9">
        <v>4</v>
      </c>
      <c r="J18" s="22">
        <v>2</v>
      </c>
      <c r="K18" s="22">
        <v>0</v>
      </c>
      <c r="L18" s="23">
        <v>10</v>
      </c>
      <c r="M18" s="26">
        <v>50</v>
      </c>
      <c r="N18" s="26">
        <f t="shared" si="0"/>
        <v>20</v>
      </c>
      <c r="O18" s="27" t="s">
        <v>27</v>
      </c>
    </row>
    <row r="19" spans="1:16" s="50" customFormat="1" ht="18.75" customHeight="1">
      <c r="A19" s="17">
        <v>7</v>
      </c>
      <c r="B19" s="27" t="s">
        <v>50</v>
      </c>
      <c r="C19" s="17" t="s">
        <v>21</v>
      </c>
      <c r="D19" s="17" t="s">
        <v>19</v>
      </c>
      <c r="E19" s="17" t="s">
        <v>69</v>
      </c>
      <c r="F19" s="17">
        <v>9</v>
      </c>
      <c r="G19" s="9">
        <v>2</v>
      </c>
      <c r="H19" s="9">
        <v>2</v>
      </c>
      <c r="I19" s="9">
        <v>4</v>
      </c>
      <c r="J19" s="22">
        <v>2</v>
      </c>
      <c r="K19" s="22">
        <v>0</v>
      </c>
      <c r="L19" s="23">
        <v>10</v>
      </c>
      <c r="M19" s="26">
        <v>50</v>
      </c>
      <c r="N19" s="26">
        <f t="shared" si="0"/>
        <v>20</v>
      </c>
      <c r="O19" s="27" t="s">
        <v>27</v>
      </c>
    </row>
    <row r="20" spans="1:16" s="50" customFormat="1" ht="18.75" customHeight="1">
      <c r="A20" s="17">
        <v>8</v>
      </c>
      <c r="B20" s="27" t="s">
        <v>55</v>
      </c>
      <c r="C20" s="17" t="s">
        <v>21</v>
      </c>
      <c r="D20" s="17" t="s">
        <v>19</v>
      </c>
      <c r="E20" s="58" t="s">
        <v>68</v>
      </c>
      <c r="F20" s="17">
        <v>9</v>
      </c>
      <c r="G20" s="9">
        <v>0</v>
      </c>
      <c r="H20" s="9">
        <v>8</v>
      </c>
      <c r="I20" s="9">
        <v>0</v>
      </c>
      <c r="J20" s="9">
        <v>0</v>
      </c>
      <c r="K20" s="9">
        <v>0</v>
      </c>
      <c r="L20" s="23">
        <v>8</v>
      </c>
      <c r="M20" s="26">
        <v>50</v>
      </c>
      <c r="N20" s="26">
        <f t="shared" si="0"/>
        <v>16</v>
      </c>
      <c r="O20" s="27" t="s">
        <v>27</v>
      </c>
    </row>
    <row r="21" spans="1:16" s="50" customFormat="1" ht="18.75" customHeight="1">
      <c r="A21" s="17">
        <v>9</v>
      </c>
      <c r="B21" s="27" t="s">
        <v>53</v>
      </c>
      <c r="C21" s="17" t="s">
        <v>21</v>
      </c>
      <c r="D21" s="17" t="s">
        <v>19</v>
      </c>
      <c r="E21" s="58" t="s">
        <v>68</v>
      </c>
      <c r="F21" s="17">
        <v>9</v>
      </c>
      <c r="G21" s="9">
        <v>0</v>
      </c>
      <c r="H21" s="9">
        <v>0</v>
      </c>
      <c r="I21" s="9">
        <v>0</v>
      </c>
      <c r="J21" s="22">
        <v>0</v>
      </c>
      <c r="K21" s="22">
        <v>0</v>
      </c>
      <c r="L21" s="23">
        <v>0</v>
      </c>
      <c r="M21" s="26">
        <v>50</v>
      </c>
      <c r="N21" s="26">
        <f t="shared" si="0"/>
        <v>0</v>
      </c>
      <c r="O21" s="27" t="s">
        <v>27</v>
      </c>
    </row>
    <row r="22" spans="1:16" s="50" customFormat="1" ht="18.75" customHeight="1">
      <c r="A22" s="17">
        <v>10</v>
      </c>
      <c r="B22" s="27" t="s">
        <v>54</v>
      </c>
      <c r="C22" s="17" t="s">
        <v>21</v>
      </c>
      <c r="D22" s="17" t="s">
        <v>19</v>
      </c>
      <c r="E22" s="59" t="s">
        <v>68</v>
      </c>
      <c r="F22" s="17">
        <v>9</v>
      </c>
      <c r="G22" s="9">
        <v>0</v>
      </c>
      <c r="H22" s="9">
        <v>0</v>
      </c>
      <c r="I22" s="9">
        <v>0</v>
      </c>
      <c r="J22" s="22">
        <v>0</v>
      </c>
      <c r="K22" s="22">
        <v>0</v>
      </c>
      <c r="L22" s="23">
        <v>0</v>
      </c>
      <c r="M22" s="26">
        <v>50</v>
      </c>
      <c r="N22" s="26">
        <f t="shared" si="0"/>
        <v>0</v>
      </c>
      <c r="O22" s="27" t="s">
        <v>27</v>
      </c>
    </row>
    <row r="23" spans="1:16" s="50" customFormat="1" ht="18.75" customHeight="1">
      <c r="A23" s="17">
        <v>11</v>
      </c>
      <c r="B23" s="27" t="s">
        <v>56</v>
      </c>
      <c r="C23" s="17" t="s">
        <v>21</v>
      </c>
      <c r="D23" s="17" t="s">
        <v>19</v>
      </c>
      <c r="E23" s="59" t="s">
        <v>68</v>
      </c>
      <c r="F23" s="17">
        <v>9</v>
      </c>
      <c r="G23" s="9">
        <v>0</v>
      </c>
      <c r="H23" s="9">
        <v>0</v>
      </c>
      <c r="I23" s="9">
        <v>0</v>
      </c>
      <c r="J23" s="22">
        <v>0</v>
      </c>
      <c r="K23" s="22">
        <v>0</v>
      </c>
      <c r="L23" s="23">
        <v>0</v>
      </c>
      <c r="M23" s="26">
        <v>50</v>
      </c>
      <c r="N23" s="26">
        <f t="shared" si="0"/>
        <v>0</v>
      </c>
      <c r="O23" s="27" t="s">
        <v>27</v>
      </c>
    </row>
    <row r="24" spans="1:16" s="50" customFormat="1" ht="18.75" customHeight="1">
      <c r="A24" s="17">
        <v>12</v>
      </c>
      <c r="B24" s="27" t="s">
        <v>48</v>
      </c>
      <c r="C24" s="17" t="s">
        <v>21</v>
      </c>
      <c r="D24" s="17" t="s">
        <v>19</v>
      </c>
      <c r="E24" s="59" t="s">
        <v>68</v>
      </c>
      <c r="F24" s="17">
        <v>9</v>
      </c>
      <c r="G24" s="9">
        <v>0</v>
      </c>
      <c r="H24" s="9">
        <v>0</v>
      </c>
      <c r="I24" s="9">
        <v>0</v>
      </c>
      <c r="J24" s="22">
        <v>0</v>
      </c>
      <c r="K24" s="22">
        <v>0</v>
      </c>
      <c r="L24" s="23">
        <v>0</v>
      </c>
      <c r="M24" s="26">
        <v>50</v>
      </c>
      <c r="N24" s="26">
        <f t="shared" si="0"/>
        <v>0</v>
      </c>
      <c r="O24" s="27" t="s">
        <v>27</v>
      </c>
    </row>
    <row r="25" spans="1:16" s="50" customFormat="1" ht="18.75" customHeight="1">
      <c r="A25" s="17">
        <v>13</v>
      </c>
      <c r="B25" s="27" t="s">
        <v>51</v>
      </c>
      <c r="C25" s="17" t="s">
        <v>21</v>
      </c>
      <c r="D25" s="17" t="s">
        <v>19</v>
      </c>
      <c r="E25" s="58" t="s">
        <v>68</v>
      </c>
      <c r="F25" s="17">
        <v>9</v>
      </c>
      <c r="G25" s="9">
        <v>0</v>
      </c>
      <c r="H25" s="9">
        <v>0</v>
      </c>
      <c r="I25" s="9">
        <v>0</v>
      </c>
      <c r="J25" s="22">
        <v>0</v>
      </c>
      <c r="K25" s="22">
        <v>0</v>
      </c>
      <c r="L25" s="23">
        <v>0</v>
      </c>
      <c r="M25" s="26">
        <v>50</v>
      </c>
      <c r="N25" s="26">
        <f t="shared" si="0"/>
        <v>0</v>
      </c>
      <c r="O25" s="27" t="s">
        <v>27</v>
      </c>
    </row>
    <row r="26" spans="1:16" s="50" customFormat="1" ht="18.75" customHeight="1">
      <c r="A26" s="17">
        <v>14</v>
      </c>
      <c r="B26" s="27" t="s">
        <v>52</v>
      </c>
      <c r="C26" s="17" t="s">
        <v>21</v>
      </c>
      <c r="D26" s="17" t="s">
        <v>19</v>
      </c>
      <c r="E26" s="58" t="s">
        <v>68</v>
      </c>
      <c r="F26" s="17">
        <v>9</v>
      </c>
      <c r="G26" s="9">
        <v>0</v>
      </c>
      <c r="H26" s="9">
        <v>0</v>
      </c>
      <c r="I26" s="9">
        <v>0</v>
      </c>
      <c r="J26" s="22">
        <v>0</v>
      </c>
      <c r="K26" s="22">
        <v>0</v>
      </c>
      <c r="L26" s="23">
        <v>0</v>
      </c>
      <c r="M26" s="26">
        <v>50</v>
      </c>
      <c r="N26" s="26">
        <f t="shared" si="0"/>
        <v>0</v>
      </c>
      <c r="O26" s="27" t="s">
        <v>27</v>
      </c>
    </row>
    <row r="27" spans="1:16">
      <c r="A27" s="10"/>
      <c r="B27" s="11"/>
      <c r="C27" s="10"/>
      <c r="D27" s="10"/>
      <c r="E27" s="10"/>
      <c r="F27" s="12"/>
      <c r="G27" s="12"/>
      <c r="H27" s="12"/>
      <c r="I27" s="12"/>
      <c r="J27" s="13"/>
      <c r="K27" s="13"/>
      <c r="L27" s="19"/>
      <c r="M27" s="19"/>
      <c r="N27" s="19"/>
      <c r="O27" s="20"/>
    </row>
    <row r="28" spans="1:16" s="54" customFormat="1">
      <c r="A28" s="10"/>
      <c r="B28" s="14" t="s">
        <v>13</v>
      </c>
      <c r="C28" s="10"/>
      <c r="E28" s="10" t="s">
        <v>20</v>
      </c>
      <c r="F28" s="12"/>
      <c r="G28" s="12"/>
      <c r="H28" s="12"/>
      <c r="I28" s="12"/>
      <c r="J28" s="13"/>
      <c r="K28" s="13"/>
      <c r="L28" s="13"/>
      <c r="M28" s="13"/>
      <c r="N28" s="12"/>
      <c r="O28" s="66"/>
      <c r="P28" s="66"/>
    </row>
    <row r="29" spans="1:16" s="54" customFormat="1">
      <c r="A29" s="55"/>
      <c r="B29" s="56" t="s">
        <v>14</v>
      </c>
      <c r="C29" s="67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6"/>
      <c r="P29" s="66"/>
    </row>
    <row r="30" spans="1:16" s="54" customFormat="1">
      <c r="A30" s="55"/>
      <c r="B30" s="6"/>
      <c r="C30" s="6"/>
      <c r="E30" s="10" t="s">
        <v>41</v>
      </c>
      <c r="F30" s="39"/>
      <c r="G30" s="39"/>
      <c r="H30" s="39"/>
      <c r="I30" s="39"/>
      <c r="J30" s="39"/>
      <c r="K30" s="39"/>
      <c r="L30" s="39"/>
      <c r="M30" s="39"/>
      <c r="N30" s="39"/>
      <c r="O30" s="66"/>
      <c r="P30" s="66"/>
    </row>
    <row r="31" spans="1:16" s="54" customFormat="1">
      <c r="A31" s="55"/>
      <c r="B31" s="6"/>
      <c r="C31" s="6"/>
      <c r="E31" s="10" t="s">
        <v>74</v>
      </c>
      <c r="F31" s="39"/>
      <c r="G31" s="39"/>
      <c r="H31" s="39"/>
      <c r="I31" s="39"/>
      <c r="J31" s="39"/>
      <c r="K31" s="39"/>
      <c r="L31" s="39"/>
      <c r="M31" s="39"/>
      <c r="N31" s="39"/>
      <c r="O31" s="66"/>
      <c r="P31" s="66"/>
    </row>
    <row r="32" spans="1:16">
      <c r="A32" s="2"/>
      <c r="B32" s="6"/>
      <c r="C32" s="6"/>
      <c r="D32" s="6"/>
      <c r="E32" s="10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2"/>
      <c r="B33" s="6"/>
      <c r="C33" s="6"/>
      <c r="D33" s="6"/>
      <c r="E33" s="10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48"/>
      <c r="B34" s="6"/>
      <c r="C34" s="6"/>
      <c r="D34" s="6"/>
      <c r="E34" s="10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>
      <c r="A35" s="48"/>
      <c r="B35" s="6"/>
      <c r="C35" s="6"/>
      <c r="D35" s="6"/>
      <c r="E35" s="10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>
      <c r="A36" s="48"/>
      <c r="B36" s="6"/>
      <c r="C36" s="6"/>
      <c r="D36" s="6"/>
      <c r="E36" s="10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>
      <c r="A37" s="48"/>
      <c r="B37" s="6"/>
      <c r="C37" s="6"/>
      <c r="D37" s="6"/>
      <c r="E37" s="10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>
      <c r="A38" s="48"/>
      <c r="B38" s="6"/>
      <c r="C38" s="6"/>
      <c r="D38" s="6"/>
      <c r="E38" s="10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>
      <c r="A39" s="48"/>
      <c r="B39" s="6"/>
      <c r="C39" s="6"/>
      <c r="D39" s="6"/>
      <c r="E39" s="10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>
      <c r="A40" s="48"/>
      <c r="B40" s="6"/>
      <c r="C40" s="6"/>
      <c r="D40" s="6"/>
      <c r="E40" s="10"/>
      <c r="F40" s="39"/>
      <c r="G40" s="39"/>
      <c r="H40" s="39"/>
      <c r="I40" s="39"/>
      <c r="J40" s="39"/>
      <c r="K40" s="39"/>
      <c r="L40" s="39"/>
      <c r="M40" s="39"/>
      <c r="N40" s="39"/>
      <c r="O40" s="39"/>
    </row>
  </sheetData>
  <sortState ref="A15:O28">
    <sortCondition descending="1" ref="N15"/>
  </sortState>
  <mergeCells count="7">
    <mergeCell ref="A3:O3"/>
    <mergeCell ref="A5:O5"/>
    <mergeCell ref="A9:J9"/>
    <mergeCell ref="A6:N6"/>
    <mergeCell ref="A7:N7"/>
    <mergeCell ref="A8:N8"/>
    <mergeCell ref="A10:N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4"/>
  <sheetViews>
    <sheetView topLeftCell="A3" workbookViewId="0">
      <selection activeCell="A12" sqref="A12:XFD14"/>
    </sheetView>
  </sheetViews>
  <sheetFormatPr defaultRowHeight="15"/>
  <cols>
    <col min="1" max="1" width="9.140625" style="44"/>
    <col min="2" max="2" width="9.140625" style="49"/>
    <col min="3" max="3" width="16" style="44" customWidth="1"/>
    <col min="4" max="4" width="23.140625" style="44" customWidth="1"/>
    <col min="5" max="5" width="31.85546875" style="44" customWidth="1"/>
    <col min="6" max="13" width="9.140625" style="49"/>
    <col min="14" max="14" width="11" style="49" customWidth="1"/>
    <col min="15" max="15" width="11.140625" style="49" customWidth="1"/>
  </cols>
  <sheetData>
    <row r="3" spans="1:15">
      <c r="A3" s="61" t="s">
        <v>57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A5" s="62" t="s">
        <v>90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4"/>
    </row>
    <row r="7" spans="1:15">
      <c r="A7" s="65" t="s">
        <v>70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4"/>
    </row>
    <row r="8" spans="1:15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4"/>
    </row>
    <row r="9" spans="1:15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45"/>
      <c r="L9" s="45"/>
      <c r="M9" s="45"/>
      <c r="N9" s="45"/>
      <c r="O9" s="44"/>
    </row>
    <row r="10" spans="1:15" s="33" customFormat="1">
      <c r="A10" s="60" t="s">
        <v>73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46"/>
    </row>
    <row r="11" spans="1:15" ht="1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44"/>
    </row>
    <row r="12" spans="1:15" ht="51.75" thickBot="1">
      <c r="A12" s="18" t="s">
        <v>0</v>
      </c>
      <c r="B12" s="28" t="s">
        <v>1</v>
      </c>
      <c r="C12" s="29" t="s">
        <v>2</v>
      </c>
      <c r="D12" s="21" t="s">
        <v>3</v>
      </c>
      <c r="E12" s="21" t="s">
        <v>4</v>
      </c>
      <c r="F12" s="30" t="s">
        <v>5</v>
      </c>
      <c r="G12" s="31" t="s">
        <v>6</v>
      </c>
      <c r="H12" s="21" t="s">
        <v>7</v>
      </c>
      <c r="I12" s="21" t="s">
        <v>8</v>
      </c>
      <c r="J12" s="30" t="s">
        <v>9</v>
      </c>
      <c r="K12" s="30" t="s">
        <v>43</v>
      </c>
      <c r="L12" s="21" t="s">
        <v>10</v>
      </c>
      <c r="M12" s="21" t="s">
        <v>11</v>
      </c>
      <c r="N12" s="21" t="s">
        <v>12</v>
      </c>
      <c r="O12" s="18" t="s">
        <v>15</v>
      </c>
    </row>
    <row r="13" spans="1:15" s="33" customFormat="1">
      <c r="A13" s="17">
        <v>1</v>
      </c>
      <c r="B13" s="27" t="s">
        <v>59</v>
      </c>
      <c r="C13" s="15" t="s">
        <v>21</v>
      </c>
      <c r="D13" s="15" t="s">
        <v>19</v>
      </c>
      <c r="E13" s="36" t="s">
        <v>68</v>
      </c>
      <c r="F13" s="17">
        <v>10</v>
      </c>
      <c r="G13" s="17">
        <v>8</v>
      </c>
      <c r="H13" s="17">
        <v>4</v>
      </c>
      <c r="I13" s="17">
        <v>6</v>
      </c>
      <c r="J13" s="25">
        <v>8</v>
      </c>
      <c r="K13" s="25">
        <v>4</v>
      </c>
      <c r="L13" s="26">
        <v>30</v>
      </c>
      <c r="M13" s="26">
        <v>50</v>
      </c>
      <c r="N13" s="26">
        <f t="shared" ref="N13:N22" si="0">L13*100/M13</f>
        <v>60</v>
      </c>
      <c r="O13" s="27" t="s">
        <v>40</v>
      </c>
    </row>
    <row r="14" spans="1:15" s="33" customFormat="1">
      <c r="A14" s="17">
        <v>2</v>
      </c>
      <c r="B14" s="24" t="s">
        <v>61</v>
      </c>
      <c r="C14" s="15" t="s">
        <v>21</v>
      </c>
      <c r="D14" s="15" t="s">
        <v>19</v>
      </c>
      <c r="E14" s="36" t="s">
        <v>68</v>
      </c>
      <c r="F14" s="17">
        <v>10</v>
      </c>
      <c r="G14" s="9">
        <v>2</v>
      </c>
      <c r="H14" s="9">
        <v>6</v>
      </c>
      <c r="I14" s="9">
        <v>0</v>
      </c>
      <c r="J14" s="22">
        <v>8</v>
      </c>
      <c r="K14" s="22">
        <v>10</v>
      </c>
      <c r="L14" s="23">
        <v>26</v>
      </c>
      <c r="M14" s="26">
        <v>50</v>
      </c>
      <c r="N14" s="26">
        <f t="shared" si="0"/>
        <v>52</v>
      </c>
      <c r="O14" s="27" t="s">
        <v>40</v>
      </c>
    </row>
    <row r="15" spans="1:15" s="33" customFormat="1">
      <c r="A15" s="17">
        <v>3</v>
      </c>
      <c r="B15" s="24" t="s">
        <v>78</v>
      </c>
      <c r="C15" s="15" t="s">
        <v>21</v>
      </c>
      <c r="D15" s="15" t="s">
        <v>19</v>
      </c>
      <c r="E15" s="36" t="s">
        <v>68</v>
      </c>
      <c r="F15" s="17">
        <v>10</v>
      </c>
      <c r="G15" s="9">
        <v>6</v>
      </c>
      <c r="H15" s="9">
        <v>2</v>
      </c>
      <c r="I15" s="9">
        <v>0</v>
      </c>
      <c r="J15" s="9">
        <v>0</v>
      </c>
      <c r="K15" s="9">
        <v>2</v>
      </c>
      <c r="L15" s="23">
        <v>10</v>
      </c>
      <c r="M15" s="26">
        <v>50</v>
      </c>
      <c r="N15" s="26">
        <f t="shared" si="0"/>
        <v>20</v>
      </c>
      <c r="O15" s="27" t="s">
        <v>27</v>
      </c>
    </row>
    <row r="16" spans="1:15" s="33" customFormat="1">
      <c r="A16" s="17">
        <v>4</v>
      </c>
      <c r="B16" s="24" t="s">
        <v>79</v>
      </c>
      <c r="C16" s="15" t="s">
        <v>21</v>
      </c>
      <c r="D16" s="15" t="s">
        <v>19</v>
      </c>
      <c r="E16" s="36" t="s">
        <v>68</v>
      </c>
      <c r="F16" s="17">
        <v>10</v>
      </c>
      <c r="G16" s="9">
        <v>4</v>
      </c>
      <c r="H16" s="9">
        <v>0</v>
      </c>
      <c r="I16" s="9">
        <v>2</v>
      </c>
      <c r="J16" s="22">
        <v>0</v>
      </c>
      <c r="K16" s="22">
        <v>0</v>
      </c>
      <c r="L16" s="23">
        <v>6</v>
      </c>
      <c r="M16" s="26">
        <v>50</v>
      </c>
      <c r="N16" s="26">
        <f t="shared" si="0"/>
        <v>12</v>
      </c>
      <c r="O16" s="27" t="s">
        <v>27</v>
      </c>
    </row>
    <row r="17" spans="1:16" s="33" customFormat="1">
      <c r="A17" s="17">
        <v>5</v>
      </c>
      <c r="B17" s="24" t="s">
        <v>60</v>
      </c>
      <c r="C17" s="15" t="s">
        <v>21</v>
      </c>
      <c r="D17" s="15" t="s">
        <v>19</v>
      </c>
      <c r="E17" s="36" t="s">
        <v>68</v>
      </c>
      <c r="F17" s="17">
        <v>10</v>
      </c>
      <c r="G17" s="9">
        <v>0</v>
      </c>
      <c r="H17" s="9">
        <v>0</v>
      </c>
      <c r="I17" s="9">
        <v>0</v>
      </c>
      <c r="J17" s="22">
        <v>4</v>
      </c>
      <c r="K17" s="22">
        <v>0</v>
      </c>
      <c r="L17" s="23">
        <v>4</v>
      </c>
      <c r="M17" s="26">
        <v>50</v>
      </c>
      <c r="N17" s="26">
        <f t="shared" si="0"/>
        <v>8</v>
      </c>
      <c r="O17" s="27" t="s">
        <v>27</v>
      </c>
    </row>
    <row r="18" spans="1:16" s="33" customFormat="1">
      <c r="A18" s="17">
        <v>6</v>
      </c>
      <c r="B18" s="24" t="s">
        <v>62</v>
      </c>
      <c r="C18" s="15" t="s">
        <v>21</v>
      </c>
      <c r="D18" s="15" t="s">
        <v>19</v>
      </c>
      <c r="E18" s="36" t="s">
        <v>68</v>
      </c>
      <c r="F18" s="17">
        <v>10</v>
      </c>
      <c r="G18" s="9">
        <v>0</v>
      </c>
      <c r="H18" s="9">
        <v>2</v>
      </c>
      <c r="I18" s="9">
        <v>2</v>
      </c>
      <c r="J18" s="22">
        <v>0</v>
      </c>
      <c r="K18" s="22">
        <v>0</v>
      </c>
      <c r="L18" s="23">
        <v>4</v>
      </c>
      <c r="M18" s="26">
        <v>50</v>
      </c>
      <c r="N18" s="26">
        <f t="shared" si="0"/>
        <v>8</v>
      </c>
      <c r="O18" s="27" t="s">
        <v>27</v>
      </c>
    </row>
    <row r="19" spans="1:16" s="33" customFormat="1">
      <c r="A19" s="17">
        <v>7</v>
      </c>
      <c r="B19" s="24" t="s">
        <v>87</v>
      </c>
      <c r="C19" s="15" t="s">
        <v>21</v>
      </c>
      <c r="D19" s="15" t="s">
        <v>19</v>
      </c>
      <c r="E19" s="36" t="s">
        <v>68</v>
      </c>
      <c r="F19" s="17">
        <v>10</v>
      </c>
      <c r="G19" s="9">
        <v>0</v>
      </c>
      <c r="H19" s="9">
        <v>0</v>
      </c>
      <c r="I19" s="9">
        <v>0</v>
      </c>
      <c r="J19" s="22">
        <v>4</v>
      </c>
      <c r="K19" s="22">
        <v>0</v>
      </c>
      <c r="L19" s="23">
        <v>4</v>
      </c>
      <c r="M19" s="26">
        <v>50</v>
      </c>
      <c r="N19" s="26">
        <f t="shared" si="0"/>
        <v>8</v>
      </c>
      <c r="O19" s="27" t="s">
        <v>27</v>
      </c>
    </row>
    <row r="20" spans="1:16" s="33" customFormat="1">
      <c r="A20" s="17">
        <v>8</v>
      </c>
      <c r="B20" s="24" t="s">
        <v>88</v>
      </c>
      <c r="C20" s="15" t="s">
        <v>21</v>
      </c>
      <c r="D20" s="15" t="s">
        <v>19</v>
      </c>
      <c r="E20" s="36" t="s">
        <v>68</v>
      </c>
      <c r="F20" s="17">
        <v>10</v>
      </c>
      <c r="G20" s="9">
        <v>0</v>
      </c>
      <c r="H20" s="9">
        <v>2</v>
      </c>
      <c r="I20" s="9">
        <v>2</v>
      </c>
      <c r="J20" s="22">
        <v>0</v>
      </c>
      <c r="K20" s="22">
        <v>0</v>
      </c>
      <c r="L20" s="23">
        <v>4</v>
      </c>
      <c r="M20" s="26">
        <v>50</v>
      </c>
      <c r="N20" s="26">
        <f t="shared" si="0"/>
        <v>8</v>
      </c>
      <c r="O20" s="27" t="s">
        <v>27</v>
      </c>
    </row>
    <row r="21" spans="1:16" s="33" customFormat="1">
      <c r="A21" s="17">
        <v>9</v>
      </c>
      <c r="B21" s="24" t="s">
        <v>58</v>
      </c>
      <c r="C21" s="15" t="s">
        <v>21</v>
      </c>
      <c r="D21" s="15" t="s">
        <v>19</v>
      </c>
      <c r="E21" s="36" t="s">
        <v>68</v>
      </c>
      <c r="F21" s="17">
        <v>10</v>
      </c>
      <c r="G21" s="9">
        <v>0</v>
      </c>
      <c r="H21" s="9">
        <v>0</v>
      </c>
      <c r="I21" s="9">
        <v>2</v>
      </c>
      <c r="J21" s="22">
        <v>0</v>
      </c>
      <c r="K21" s="22">
        <v>0</v>
      </c>
      <c r="L21" s="23">
        <v>2</v>
      </c>
      <c r="M21" s="26">
        <v>50</v>
      </c>
      <c r="N21" s="26">
        <f t="shared" si="0"/>
        <v>4</v>
      </c>
      <c r="O21" s="27" t="s">
        <v>27</v>
      </c>
    </row>
    <row r="22" spans="1:16" s="33" customFormat="1">
      <c r="A22" s="17">
        <v>10</v>
      </c>
      <c r="B22" s="24" t="s">
        <v>89</v>
      </c>
      <c r="C22" s="15" t="s">
        <v>21</v>
      </c>
      <c r="D22" s="15" t="s">
        <v>19</v>
      </c>
      <c r="E22" s="36" t="s">
        <v>68</v>
      </c>
      <c r="F22" s="17">
        <v>10</v>
      </c>
      <c r="G22" s="9">
        <v>0</v>
      </c>
      <c r="H22" s="9">
        <v>0</v>
      </c>
      <c r="I22" s="9">
        <v>2</v>
      </c>
      <c r="J22" s="22">
        <v>0</v>
      </c>
      <c r="K22" s="22">
        <v>0</v>
      </c>
      <c r="L22" s="23">
        <v>2</v>
      </c>
      <c r="M22" s="26">
        <v>50</v>
      </c>
      <c r="N22" s="26">
        <f t="shared" si="0"/>
        <v>4</v>
      </c>
      <c r="O22" s="27" t="s">
        <v>27</v>
      </c>
    </row>
    <row r="23" spans="1:16" s="33" customFormat="1">
      <c r="A23" s="12"/>
      <c r="B23" s="20"/>
      <c r="C23" s="10"/>
      <c r="D23" s="10"/>
      <c r="E23" s="57"/>
      <c r="F23" s="12"/>
      <c r="G23" s="12"/>
      <c r="H23" s="12"/>
      <c r="I23" s="12"/>
      <c r="J23" s="13"/>
      <c r="K23" s="13"/>
      <c r="L23" s="19"/>
      <c r="M23" s="19"/>
      <c r="N23" s="19"/>
      <c r="O23" s="20"/>
    </row>
    <row r="24" spans="1:16" s="54" customFormat="1">
      <c r="A24" s="10"/>
      <c r="B24" s="14" t="s">
        <v>13</v>
      </c>
      <c r="C24" s="10"/>
      <c r="E24" s="10" t="s">
        <v>20</v>
      </c>
      <c r="F24" s="12"/>
      <c r="G24" s="12"/>
      <c r="H24" s="12"/>
      <c r="I24" s="12"/>
      <c r="J24" s="13"/>
      <c r="K24" s="13"/>
      <c r="L24" s="13"/>
      <c r="M24" s="13"/>
      <c r="N24" s="12"/>
      <c r="O24" s="66"/>
      <c r="P24" s="66"/>
    </row>
    <row r="25" spans="1:16" s="54" customFormat="1">
      <c r="A25" s="55"/>
      <c r="B25" s="56" t="s">
        <v>14</v>
      </c>
      <c r="C25" s="67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6"/>
      <c r="P25" s="66"/>
    </row>
    <row r="26" spans="1:16" s="54" customFormat="1">
      <c r="A26" s="55"/>
      <c r="B26" s="6"/>
      <c r="C26" s="6"/>
      <c r="E26" s="10" t="s">
        <v>41</v>
      </c>
      <c r="F26" s="39"/>
      <c r="G26" s="39"/>
      <c r="H26" s="39"/>
      <c r="I26" s="39"/>
      <c r="J26" s="39"/>
      <c r="K26" s="39"/>
      <c r="L26" s="39"/>
      <c r="M26" s="39"/>
      <c r="N26" s="39"/>
      <c r="O26" s="66"/>
      <c r="P26" s="66"/>
    </row>
    <row r="27" spans="1:16" s="54" customFormat="1">
      <c r="A27" s="55"/>
      <c r="B27" s="6"/>
      <c r="C27" s="6"/>
      <c r="E27" s="10" t="s">
        <v>74</v>
      </c>
      <c r="F27" s="39"/>
      <c r="G27" s="39"/>
      <c r="H27" s="39"/>
      <c r="I27" s="39"/>
      <c r="J27" s="39"/>
      <c r="K27" s="39"/>
      <c r="L27" s="39"/>
      <c r="M27" s="39"/>
      <c r="N27" s="39"/>
      <c r="O27" s="66"/>
      <c r="P27" s="66"/>
    </row>
    <row r="28" spans="1:16">
      <c r="A28" s="2"/>
      <c r="B28" s="6"/>
      <c r="C28" s="6"/>
      <c r="D28" s="6"/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6">
      <c r="A29" s="2"/>
      <c r="B29" s="6"/>
      <c r="C29" s="6"/>
      <c r="D29" s="6"/>
      <c r="E29" s="10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>
      <c r="A30" s="48"/>
      <c r="B30" s="39"/>
      <c r="C30" s="6"/>
      <c r="D30" s="6"/>
      <c r="E30" s="10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>
      <c r="A31" s="48"/>
      <c r="B31" s="39"/>
      <c r="C31" s="6"/>
      <c r="D31" s="6"/>
      <c r="E31" s="10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>
      <c r="A32" s="48"/>
      <c r="B32" s="39"/>
      <c r="C32" s="6"/>
      <c r="D32" s="6"/>
      <c r="E32" s="10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>
      <c r="A33" s="48"/>
      <c r="B33" s="39"/>
      <c r="C33" s="6"/>
      <c r="D33" s="6"/>
      <c r="E33" s="10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>
      <c r="A34" s="48"/>
      <c r="B34" s="39"/>
      <c r="C34" s="6"/>
      <c r="D34" s="6"/>
      <c r="E34" s="10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sortState ref="A16:O36">
    <sortCondition descending="1" ref="N16"/>
  </sortState>
  <mergeCells count="8">
    <mergeCell ref="A3:O3"/>
    <mergeCell ref="A5:O5"/>
    <mergeCell ref="A9:J9"/>
    <mergeCell ref="A6:N6"/>
    <mergeCell ref="A7:N7"/>
    <mergeCell ref="A8:N8"/>
    <mergeCell ref="A10:N10"/>
    <mergeCell ref="A11:N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3"/>
  <sheetViews>
    <sheetView workbookViewId="0">
      <selection activeCell="A12" sqref="A12:XFD14"/>
    </sheetView>
  </sheetViews>
  <sheetFormatPr defaultRowHeight="15"/>
  <cols>
    <col min="3" max="3" width="14.140625" style="33" customWidth="1"/>
    <col min="4" max="4" width="24.5703125" customWidth="1"/>
    <col min="5" max="5" width="34.28515625" customWidth="1"/>
    <col min="14" max="14" width="11.28515625" customWidth="1"/>
    <col min="15" max="15" width="15.140625" style="35" customWidth="1"/>
  </cols>
  <sheetData>
    <row r="3" spans="1:15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>
      <c r="A4" s="3"/>
      <c r="B4" s="3"/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spans="1:15">
      <c r="A5" s="62" t="s">
        <v>81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3"/>
    </row>
    <row r="7" spans="1:15">
      <c r="A7" s="63" t="s">
        <v>70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43"/>
    </row>
    <row r="8" spans="1:15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3"/>
    </row>
    <row r="9" spans="1:15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37"/>
      <c r="L9" s="37"/>
      <c r="M9" s="37"/>
      <c r="N9" s="37"/>
      <c r="O9" s="43"/>
    </row>
    <row r="10" spans="1:15" s="33" customFormat="1">
      <c r="A10" s="60" t="s">
        <v>73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35"/>
    </row>
    <row r="11" spans="1:15" ht="1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43"/>
    </row>
    <row r="12" spans="1:15" ht="51.75" thickBot="1">
      <c r="A12" s="18" t="s">
        <v>0</v>
      </c>
      <c r="B12" s="28" t="s">
        <v>1</v>
      </c>
      <c r="C12" s="29" t="s">
        <v>2</v>
      </c>
      <c r="D12" s="21" t="s">
        <v>3</v>
      </c>
      <c r="E12" s="21" t="s">
        <v>4</v>
      </c>
      <c r="F12" s="30" t="s">
        <v>5</v>
      </c>
      <c r="G12" s="31" t="s">
        <v>6</v>
      </c>
      <c r="H12" s="21" t="s">
        <v>7</v>
      </c>
      <c r="I12" s="21" t="s">
        <v>8</v>
      </c>
      <c r="J12" s="30" t="s">
        <v>9</v>
      </c>
      <c r="K12" s="30" t="s">
        <v>43</v>
      </c>
      <c r="L12" s="21" t="s">
        <v>10</v>
      </c>
      <c r="M12" s="21" t="s">
        <v>11</v>
      </c>
      <c r="N12" s="21" t="s">
        <v>12</v>
      </c>
      <c r="O12" s="41" t="s">
        <v>15</v>
      </c>
    </row>
    <row r="13" spans="1:15">
      <c r="A13" s="17">
        <v>1</v>
      </c>
      <c r="B13" s="16" t="s">
        <v>63</v>
      </c>
      <c r="C13" s="15" t="s">
        <v>21</v>
      </c>
      <c r="D13" s="15" t="s">
        <v>19</v>
      </c>
      <c r="E13" s="8" t="s">
        <v>69</v>
      </c>
      <c r="F13" s="17">
        <v>11</v>
      </c>
      <c r="G13" s="17">
        <v>10</v>
      </c>
      <c r="H13" s="17">
        <v>8</v>
      </c>
      <c r="I13" s="17">
        <v>10</v>
      </c>
      <c r="J13" s="25">
        <v>10</v>
      </c>
      <c r="K13" s="25">
        <v>4</v>
      </c>
      <c r="L13" s="26">
        <v>42</v>
      </c>
      <c r="M13" s="26">
        <v>50</v>
      </c>
      <c r="N13" s="26">
        <f t="shared" ref="N13:N24" si="0">L13*100/M13</f>
        <v>84</v>
      </c>
      <c r="O13" s="42" t="s">
        <v>28</v>
      </c>
    </row>
    <row r="14" spans="1:15">
      <c r="A14" s="17">
        <v>2</v>
      </c>
      <c r="B14" s="7" t="s">
        <v>65</v>
      </c>
      <c r="C14" s="15" t="s">
        <v>21</v>
      </c>
      <c r="D14" s="15" t="s">
        <v>19</v>
      </c>
      <c r="E14" s="8" t="s">
        <v>69</v>
      </c>
      <c r="F14" s="17">
        <v>11</v>
      </c>
      <c r="G14" s="9">
        <v>4</v>
      </c>
      <c r="H14" s="9">
        <v>10</v>
      </c>
      <c r="I14" s="9">
        <v>10</v>
      </c>
      <c r="J14" s="22">
        <v>10</v>
      </c>
      <c r="K14" s="22">
        <v>4</v>
      </c>
      <c r="L14" s="23">
        <v>38</v>
      </c>
      <c r="M14" s="26">
        <v>50</v>
      </c>
      <c r="N14" s="26">
        <f t="shared" si="0"/>
        <v>76</v>
      </c>
      <c r="O14" s="42" t="s">
        <v>40</v>
      </c>
    </row>
    <row r="15" spans="1:15" ht="15.75" customHeight="1">
      <c r="A15" s="17">
        <v>3</v>
      </c>
      <c r="B15" s="7" t="s">
        <v>66</v>
      </c>
      <c r="C15" s="15" t="s">
        <v>21</v>
      </c>
      <c r="D15" s="15" t="s">
        <v>19</v>
      </c>
      <c r="E15" s="8" t="s">
        <v>69</v>
      </c>
      <c r="F15" s="17">
        <v>11</v>
      </c>
      <c r="G15" s="9">
        <v>4</v>
      </c>
      <c r="H15" s="9">
        <v>8</v>
      </c>
      <c r="I15" s="9">
        <v>10</v>
      </c>
      <c r="J15" s="22">
        <v>0</v>
      </c>
      <c r="K15" s="22">
        <v>4</v>
      </c>
      <c r="L15" s="23">
        <v>26</v>
      </c>
      <c r="M15" s="26">
        <v>50</v>
      </c>
      <c r="N15" s="26">
        <f t="shared" si="0"/>
        <v>52</v>
      </c>
      <c r="O15" s="42" t="s">
        <v>40</v>
      </c>
    </row>
    <row r="16" spans="1:15">
      <c r="A16" s="17">
        <v>4</v>
      </c>
      <c r="B16" s="7" t="s">
        <v>64</v>
      </c>
      <c r="C16" s="15" t="s">
        <v>21</v>
      </c>
      <c r="D16" s="15" t="s">
        <v>19</v>
      </c>
      <c r="E16" s="8" t="s">
        <v>69</v>
      </c>
      <c r="F16" s="17">
        <v>11</v>
      </c>
      <c r="G16" s="9">
        <v>0</v>
      </c>
      <c r="H16" s="9">
        <v>10</v>
      </c>
      <c r="I16" s="9">
        <v>10</v>
      </c>
      <c r="J16" s="22">
        <v>0</v>
      </c>
      <c r="K16" s="22">
        <v>0</v>
      </c>
      <c r="L16" s="23">
        <v>20</v>
      </c>
      <c r="M16" s="26">
        <v>50</v>
      </c>
      <c r="N16" s="26">
        <f t="shared" si="0"/>
        <v>40</v>
      </c>
      <c r="O16" s="42" t="s">
        <v>27</v>
      </c>
    </row>
    <row r="17" spans="1:16">
      <c r="A17" s="17">
        <v>8</v>
      </c>
      <c r="B17" s="7" t="s">
        <v>82</v>
      </c>
      <c r="C17" s="15" t="s">
        <v>21</v>
      </c>
      <c r="D17" s="15" t="s">
        <v>19</v>
      </c>
      <c r="E17" s="8" t="s">
        <v>69</v>
      </c>
      <c r="F17" s="17">
        <v>11</v>
      </c>
      <c r="G17" s="9">
        <v>0</v>
      </c>
      <c r="H17" s="9">
        <v>10</v>
      </c>
      <c r="I17" s="9">
        <v>10</v>
      </c>
      <c r="J17" s="22">
        <v>0</v>
      </c>
      <c r="K17" s="22">
        <v>0</v>
      </c>
      <c r="L17" s="23">
        <v>20</v>
      </c>
      <c r="M17" s="26">
        <v>50</v>
      </c>
      <c r="N17" s="26">
        <f t="shared" si="0"/>
        <v>40</v>
      </c>
      <c r="O17" s="42" t="s">
        <v>27</v>
      </c>
    </row>
    <row r="18" spans="1:16">
      <c r="A18" s="17">
        <v>5</v>
      </c>
      <c r="B18" s="7" t="s">
        <v>67</v>
      </c>
      <c r="C18" s="15" t="s">
        <v>21</v>
      </c>
      <c r="D18" s="15" t="s">
        <v>19</v>
      </c>
      <c r="E18" s="15" t="s">
        <v>69</v>
      </c>
      <c r="F18" s="17">
        <v>11</v>
      </c>
      <c r="G18" s="9">
        <v>8</v>
      </c>
      <c r="H18" s="9">
        <v>0</v>
      </c>
      <c r="I18" s="9">
        <v>10</v>
      </c>
      <c r="J18" s="22">
        <v>0</v>
      </c>
      <c r="K18" s="22">
        <v>0</v>
      </c>
      <c r="L18" s="23">
        <v>18</v>
      </c>
      <c r="M18" s="26">
        <v>50</v>
      </c>
      <c r="N18" s="26">
        <f t="shared" si="0"/>
        <v>36</v>
      </c>
      <c r="O18" s="42" t="s">
        <v>27</v>
      </c>
    </row>
    <row r="19" spans="1:16">
      <c r="A19" s="17">
        <v>9</v>
      </c>
      <c r="B19" s="7" t="s">
        <v>83</v>
      </c>
      <c r="C19" s="15" t="s">
        <v>21</v>
      </c>
      <c r="D19" s="15" t="s">
        <v>19</v>
      </c>
      <c r="E19" s="15" t="s">
        <v>69</v>
      </c>
      <c r="F19" s="17">
        <v>11</v>
      </c>
      <c r="G19" s="9">
        <v>8</v>
      </c>
      <c r="H19" s="9">
        <v>0</v>
      </c>
      <c r="I19" s="9">
        <v>10</v>
      </c>
      <c r="J19" s="22">
        <v>0</v>
      </c>
      <c r="K19" s="22">
        <v>0</v>
      </c>
      <c r="L19" s="23">
        <v>18</v>
      </c>
      <c r="M19" s="26">
        <v>50</v>
      </c>
      <c r="N19" s="26">
        <f t="shared" si="0"/>
        <v>36</v>
      </c>
      <c r="O19" s="42" t="s">
        <v>27</v>
      </c>
    </row>
    <row r="20" spans="1:16">
      <c r="A20" s="17">
        <v>6</v>
      </c>
      <c r="B20" s="7" t="s">
        <v>76</v>
      </c>
      <c r="C20" s="15" t="s">
        <v>21</v>
      </c>
      <c r="D20" s="15" t="s">
        <v>19</v>
      </c>
      <c r="E20" s="53" t="s">
        <v>68</v>
      </c>
      <c r="F20" s="17">
        <v>11</v>
      </c>
      <c r="G20" s="9">
        <v>0</v>
      </c>
      <c r="H20" s="9">
        <v>0</v>
      </c>
      <c r="I20" s="9">
        <v>10</v>
      </c>
      <c r="J20" s="9">
        <v>2</v>
      </c>
      <c r="K20" s="9">
        <v>0</v>
      </c>
      <c r="L20" s="23">
        <v>12</v>
      </c>
      <c r="M20" s="26">
        <v>50</v>
      </c>
      <c r="N20" s="26">
        <f t="shared" si="0"/>
        <v>24</v>
      </c>
      <c r="O20" s="42" t="s">
        <v>27</v>
      </c>
    </row>
    <row r="21" spans="1:16">
      <c r="A21" s="17">
        <v>10</v>
      </c>
      <c r="B21" s="7" t="s">
        <v>84</v>
      </c>
      <c r="C21" s="15" t="s">
        <v>21</v>
      </c>
      <c r="D21" s="15" t="s">
        <v>19</v>
      </c>
      <c r="E21" s="53" t="s">
        <v>68</v>
      </c>
      <c r="F21" s="17">
        <v>11</v>
      </c>
      <c r="G21" s="9">
        <v>0</v>
      </c>
      <c r="H21" s="9">
        <v>0</v>
      </c>
      <c r="I21" s="9">
        <v>10</v>
      </c>
      <c r="J21" s="9">
        <v>2</v>
      </c>
      <c r="K21" s="9">
        <v>0</v>
      </c>
      <c r="L21" s="23">
        <v>12</v>
      </c>
      <c r="M21" s="26">
        <v>50</v>
      </c>
      <c r="N21" s="26">
        <f t="shared" si="0"/>
        <v>24</v>
      </c>
      <c r="O21" s="42" t="s">
        <v>27</v>
      </c>
    </row>
    <row r="22" spans="1:16">
      <c r="A22" s="17">
        <v>7</v>
      </c>
      <c r="B22" s="7" t="s">
        <v>77</v>
      </c>
      <c r="C22" s="15" t="s">
        <v>21</v>
      </c>
      <c r="D22" s="15" t="s">
        <v>19</v>
      </c>
      <c r="E22" s="36" t="s">
        <v>68</v>
      </c>
      <c r="F22" s="17">
        <v>11</v>
      </c>
      <c r="G22" s="9">
        <v>0</v>
      </c>
      <c r="H22" s="9">
        <v>0</v>
      </c>
      <c r="I22" s="9">
        <v>10</v>
      </c>
      <c r="J22" s="22">
        <v>0</v>
      </c>
      <c r="K22" s="22">
        <v>0</v>
      </c>
      <c r="L22" s="23">
        <v>10</v>
      </c>
      <c r="M22" s="26">
        <v>50</v>
      </c>
      <c r="N22" s="26">
        <f t="shared" si="0"/>
        <v>20</v>
      </c>
      <c r="O22" s="42" t="s">
        <v>27</v>
      </c>
    </row>
    <row r="23" spans="1:16">
      <c r="A23" s="17">
        <v>11</v>
      </c>
      <c r="B23" s="7" t="s">
        <v>85</v>
      </c>
      <c r="C23" s="15" t="s">
        <v>21</v>
      </c>
      <c r="D23" s="15" t="s">
        <v>19</v>
      </c>
      <c r="E23" s="36" t="s">
        <v>68</v>
      </c>
      <c r="F23" s="17">
        <v>11</v>
      </c>
      <c r="G23" s="9">
        <v>0</v>
      </c>
      <c r="H23" s="9">
        <v>4</v>
      </c>
      <c r="I23" s="9">
        <v>0</v>
      </c>
      <c r="J23" s="22">
        <v>0</v>
      </c>
      <c r="K23" s="22">
        <v>0</v>
      </c>
      <c r="L23" s="23">
        <v>4</v>
      </c>
      <c r="M23" s="26">
        <v>50</v>
      </c>
      <c r="N23" s="26">
        <f t="shared" si="0"/>
        <v>8</v>
      </c>
      <c r="O23" s="42" t="s">
        <v>27</v>
      </c>
    </row>
    <row r="24" spans="1:16">
      <c r="A24" s="17">
        <v>12</v>
      </c>
      <c r="B24" s="7" t="s">
        <v>86</v>
      </c>
      <c r="C24" s="15" t="s">
        <v>21</v>
      </c>
      <c r="D24" s="15" t="s">
        <v>19</v>
      </c>
      <c r="E24" s="36" t="s">
        <v>68</v>
      </c>
      <c r="F24" s="17">
        <v>11</v>
      </c>
      <c r="G24" s="9">
        <v>4</v>
      </c>
      <c r="H24" s="9">
        <v>0</v>
      </c>
      <c r="I24" s="9">
        <v>0</v>
      </c>
      <c r="J24" s="22">
        <v>0</v>
      </c>
      <c r="K24" s="22">
        <v>0</v>
      </c>
      <c r="L24" s="23">
        <v>4</v>
      </c>
      <c r="M24" s="26">
        <v>50</v>
      </c>
      <c r="N24" s="26">
        <f t="shared" si="0"/>
        <v>8</v>
      </c>
      <c r="O24" s="42" t="s">
        <v>27</v>
      </c>
    </row>
    <row r="25" spans="1:16">
      <c r="A25" s="2"/>
      <c r="B25" s="6"/>
      <c r="C25" s="6"/>
      <c r="D25" s="6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6" s="54" customFormat="1">
      <c r="A26" s="10"/>
      <c r="B26" s="14" t="s">
        <v>13</v>
      </c>
      <c r="C26" s="10"/>
      <c r="E26" s="10" t="s">
        <v>20</v>
      </c>
      <c r="F26" s="12"/>
      <c r="G26" s="12"/>
      <c r="H26" s="12"/>
      <c r="I26" s="12"/>
      <c r="J26" s="13"/>
      <c r="K26" s="13"/>
      <c r="L26" s="13"/>
      <c r="M26" s="13"/>
      <c r="N26" s="12"/>
      <c r="O26" s="66"/>
      <c r="P26" s="66"/>
    </row>
    <row r="27" spans="1:16" s="54" customFormat="1">
      <c r="A27" s="55"/>
      <c r="B27" s="56" t="s">
        <v>14</v>
      </c>
      <c r="C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6"/>
      <c r="P27" s="66"/>
    </row>
    <row r="28" spans="1:16" s="54" customFormat="1">
      <c r="A28" s="55"/>
      <c r="B28" s="6"/>
      <c r="C28" s="6"/>
      <c r="E28" s="10" t="s">
        <v>41</v>
      </c>
      <c r="F28" s="39"/>
      <c r="G28" s="39"/>
      <c r="H28" s="39"/>
      <c r="I28" s="39"/>
      <c r="J28" s="39"/>
      <c r="K28" s="39"/>
      <c r="L28" s="39"/>
      <c r="M28" s="39"/>
      <c r="N28" s="39"/>
      <c r="O28" s="66"/>
      <c r="P28" s="66"/>
    </row>
    <row r="29" spans="1:16" s="54" customFormat="1">
      <c r="A29" s="55"/>
      <c r="B29" s="6"/>
      <c r="C29" s="6"/>
      <c r="E29" s="10" t="s">
        <v>74</v>
      </c>
      <c r="F29" s="39"/>
      <c r="G29" s="39"/>
      <c r="H29" s="39"/>
      <c r="I29" s="39"/>
      <c r="J29" s="39"/>
      <c r="K29" s="39"/>
      <c r="L29" s="39"/>
      <c r="M29" s="39"/>
      <c r="N29" s="39"/>
      <c r="O29" s="66"/>
      <c r="P29" s="66"/>
    </row>
    <row r="30" spans="1:16">
      <c r="A30" s="2"/>
      <c r="B30" s="6"/>
      <c r="C30" s="6"/>
      <c r="D30" s="6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>
      <c r="A31" s="2"/>
      <c r="B31" s="6"/>
      <c r="C31" s="6"/>
      <c r="D31" s="6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>
      <c r="A32" s="2"/>
      <c r="B32" s="6"/>
      <c r="C32" s="6"/>
      <c r="D32" s="6"/>
      <c r="E32" s="10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2"/>
      <c r="B33" s="6"/>
      <c r="C33" s="6"/>
      <c r="D33" s="6"/>
      <c r="E33" s="10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ortState ref="A16:O36">
    <sortCondition descending="1" ref="N16"/>
  </sortState>
  <mergeCells count="8">
    <mergeCell ref="A3:O3"/>
    <mergeCell ref="A5:O5"/>
    <mergeCell ref="A9:J9"/>
    <mergeCell ref="A6:N6"/>
    <mergeCell ref="A7:N7"/>
    <mergeCell ref="A8:N8"/>
    <mergeCell ref="A10:N10"/>
    <mergeCell ref="A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гимназия №46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</dc:creator>
  <cp:lastModifiedBy>216</cp:lastModifiedBy>
  <cp:lastPrinted>2018-10-29T09:07:24Z</cp:lastPrinted>
  <dcterms:created xsi:type="dcterms:W3CDTF">2018-10-20T06:13:20Z</dcterms:created>
  <dcterms:modified xsi:type="dcterms:W3CDTF">2018-10-31T13:58:56Z</dcterms:modified>
</cp:coreProperties>
</file>