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390"/>
  </bookViews>
  <sheets>
    <sheet name="5 класс" sheetId="2" r:id="rId1"/>
    <sheet name="6 класс" sheetId="1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4519"/>
</workbook>
</file>

<file path=xl/calcChain.xml><?xml version="1.0" encoding="utf-8"?>
<calcChain xmlns="http://schemas.openxmlformats.org/spreadsheetml/2006/main">
  <c r="S16" i="7"/>
  <c r="S17"/>
  <c r="S18"/>
  <c r="S19"/>
  <c r="S15"/>
  <c r="S16" i="6"/>
  <c r="S17"/>
  <c r="S18"/>
  <c r="S19"/>
  <c r="S20"/>
  <c r="S15"/>
  <c r="R16" i="5"/>
  <c r="R15"/>
  <c r="Q16" i="4" l="1"/>
  <c r="Q17"/>
  <c r="Q15"/>
  <c r="Q16" i="3"/>
  <c r="Q17"/>
  <c r="Q18"/>
  <c r="Q19"/>
  <c r="Q20"/>
  <c r="Q21"/>
  <c r="Q22"/>
  <c r="Q23"/>
  <c r="Q24"/>
  <c r="Q25"/>
  <c r="Q26"/>
  <c r="Q27"/>
  <c r="Q28"/>
  <c r="Q29"/>
  <c r="Q30"/>
  <c r="Q31"/>
  <c r="Q15"/>
  <c r="P16" i="1"/>
  <c r="P15"/>
  <c r="P16" i="2" l="1"/>
  <c r="P15"/>
  <c r="P17"/>
  <c r="P18"/>
</calcChain>
</file>

<file path=xl/sharedStrings.xml><?xml version="1.0" encoding="utf-8"?>
<sst xmlns="http://schemas.openxmlformats.org/spreadsheetml/2006/main" count="422" uniqueCount="94">
  <si>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</si>
  <si>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</si>
  <si>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</si>
  <si>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</si>
  <si>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</si>
  <si>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</si>
  <si>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</si>
  <si>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</si>
  <si>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</si>
  <si>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</si>
  <si>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</si>
  <si>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</si>
  <si>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</si>
  <si>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</si>
  <si>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</si>
  <si>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</si>
  <si>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</si>
  <si>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МБОУ"Гимназия№46"</t>
  </si>
  <si>
    <t>Задание 5</t>
  </si>
  <si>
    <t>Задание 6</t>
  </si>
  <si>
    <t>Задание 7</t>
  </si>
  <si>
    <t>Задание 8</t>
  </si>
  <si>
    <t>Место проведения:  МБОУ "Гимназия №46"</t>
  </si>
  <si>
    <t>победитель</t>
  </si>
  <si>
    <t>призер</t>
  </si>
  <si>
    <t>Председатель жюри: Григорьева Е.И. – МО учителей чувашского языка</t>
  </si>
  <si>
    <t>Члены жюри: Исаева Л.П. – учитель чувашского языка</t>
  </si>
  <si>
    <t>Гурьева Е.Н. – учитель чувашского языка</t>
  </si>
  <si>
    <t>Полякова Н.С. - учитель чувашского языка</t>
  </si>
  <si>
    <t>Григорьева Елена Ивановна</t>
  </si>
  <si>
    <t>ГурьеваЕлена Николаевна</t>
  </si>
  <si>
    <t>Дата проведения: 23.10.2019</t>
  </si>
  <si>
    <t>Чув-5006</t>
  </si>
  <si>
    <t>чув-5010</t>
  </si>
  <si>
    <t>Чув- 5019</t>
  </si>
  <si>
    <t>Чув-5032</t>
  </si>
  <si>
    <t>Чув-6046</t>
  </si>
  <si>
    <t>чув-6050</t>
  </si>
  <si>
    <t>Чув-7012</t>
  </si>
  <si>
    <t>Гурьева Елена Николаевна</t>
  </si>
  <si>
    <t>Чув-7013</t>
  </si>
  <si>
    <t>Чув-7023</t>
  </si>
  <si>
    <t>Чув-7027</t>
  </si>
  <si>
    <t>Исаева Любовь Петровна</t>
  </si>
  <si>
    <t>Чув-7030</t>
  </si>
  <si>
    <t>Чув-7035</t>
  </si>
  <si>
    <t>Чув-7036</t>
  </si>
  <si>
    <t>Чув-7039</t>
  </si>
  <si>
    <t>Чув-7040</t>
  </si>
  <si>
    <t>Чув-7042</t>
  </si>
  <si>
    <t>Чув-7045</t>
  </si>
  <si>
    <t>Чув-7046</t>
  </si>
  <si>
    <t>Чув-7047</t>
  </si>
  <si>
    <t>Чув-7048</t>
  </si>
  <si>
    <t>Чув-7050</t>
  </si>
  <si>
    <t>Чув-7057</t>
  </si>
  <si>
    <t>Чув-7068</t>
  </si>
  <si>
    <t>Чув-8013</t>
  </si>
  <si>
    <t>Чув- 8050</t>
  </si>
  <si>
    <t>Чув- 8006</t>
  </si>
  <si>
    <t>Задание 9</t>
  </si>
  <si>
    <t>Задание 10</t>
  </si>
  <si>
    <t>участник</t>
  </si>
  <si>
    <t>МБОУ "Гимназия№46"</t>
  </si>
  <si>
    <t>Чув-9082</t>
  </si>
  <si>
    <t>чув-9056</t>
  </si>
  <si>
    <t>чув-1006</t>
  </si>
  <si>
    <t>чув-1007</t>
  </si>
  <si>
    <t>чув-1045</t>
  </si>
  <si>
    <t>чув-1020</t>
  </si>
  <si>
    <t>чув-1057</t>
  </si>
  <si>
    <t>чув-1008</t>
  </si>
  <si>
    <t>чув-1155</t>
  </si>
  <si>
    <t>чув-1151</t>
  </si>
  <si>
    <t>чув-1110</t>
  </si>
  <si>
    <t>чув-1131</t>
  </si>
  <si>
    <t>чув-1119</t>
  </si>
  <si>
    <t xml:space="preserve">Григорьева Е.И. </t>
  </si>
  <si>
    <t xml:space="preserve">Исаева Л.П. </t>
  </si>
  <si>
    <t xml:space="preserve">Гурьева Е.Н. </t>
  </si>
  <si>
    <t xml:space="preserve">Полякова Н.С. </t>
  </si>
  <si>
    <t>Протокол школьного этапа этапа всероссийской олимпиады школьников по чувашскому языку в 2019-2020 уч.г., 11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</si>
  <si>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</si>
  <si>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t>Протокол школьного этапа этапа всероссийской олимпиады школьников по чувашскому языку в 2019-2020 уч.г., 10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</si>
  <si>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</si>
  <si>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t>Протокол школьного этапа этапа всероссийской олимпиады школьников по чувашскому языку в 2019-2020 уч.г., 9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</si>
  <si>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</t>
    </r>
  </si>
  <si>
    <t>Протокол школьного этапа этапа всероссийской олимпиады школьников по чувашскому языку в 2019-2020 уч.г., 8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</si>
  <si>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</si>
  <si>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t>Протокол школьного этапа этапа всероссийской олимпиады школьников по чувашскому языку в 2019-2020 уч.г., 7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</si>
  <si>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17</t>
    </r>
  </si>
  <si>
    <t>Протокол школьного этапа этапа всероссийской олимпиады школьников по чувашскому языку в 2019-2020 уч.г., 6 класс</t>
  </si>
  <si>
    <t>Протокол школьного этапа этапа всероссийской олимпиады школьников по чувашскому языку в 2019-2020 уч.г., 5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</si>
  <si>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4</t>
    </r>
  </si>
</sst>
</file>

<file path=xl/styles.xml><?xml version="1.0" encoding="utf-8"?>
<styleSheet xmlns="http://schemas.openxmlformats.org/spreadsheetml/2006/main">
  <fonts count="27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7">
    <xf numFmtId="0" fontId="0" fillId="0" borderId="0" xfId="0"/>
    <xf numFmtId="0" fontId="23" fillId="0" borderId="0" xfId="1" applyFont="1" applyAlignment="1">
      <alignment horizontal="left" wrapText="1"/>
    </xf>
    <xf numFmtId="0" fontId="21" fillId="0" borderId="0" xfId="1" applyFont="1" applyAlignment="1">
      <alignment horizontal="center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1" fontId="21" fillId="0" borderId="16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vertical="top" wrapText="1"/>
    </xf>
    <xf numFmtId="0" fontId="21" fillId="0" borderId="10" xfId="1" applyFont="1" applyBorder="1" applyAlignment="1">
      <alignment vertical="top" wrapText="1"/>
    </xf>
    <xf numFmtId="0" fontId="21" fillId="0" borderId="11" xfId="1" applyFont="1" applyBorder="1" applyAlignment="1">
      <alignment horizontal="left" vertical="top" wrapText="1"/>
    </xf>
    <xf numFmtId="0" fontId="21" fillId="0" borderId="1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4" fillId="0" borderId="0" xfId="0" applyFont="1"/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1" fillId="0" borderId="0" xfId="1" applyFont="1"/>
    <xf numFmtId="0" fontId="1" fillId="0" borderId="11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0" xfId="0" applyFont="1" applyBorder="1"/>
    <xf numFmtId="1" fontId="1" fillId="0" borderId="11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1" fontId="1" fillId="0" borderId="10" xfId="1" applyNumberFormat="1" applyFont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center" vertical="top" wrapText="1"/>
    </xf>
    <xf numFmtId="1" fontId="1" fillId="0" borderId="0" xfId="1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0" xfId="1" applyFont="1" applyBorder="1" applyAlignment="1">
      <alignment horizontal="left" vertical="top" wrapText="1"/>
    </xf>
    <xf numFmtId="0" fontId="26" fillId="0" borderId="0" xfId="0" applyFont="1"/>
    <xf numFmtId="0" fontId="1" fillId="0" borderId="16" xfId="1" applyFont="1" applyBorder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24"/>
  <sheetViews>
    <sheetView tabSelected="1" workbookViewId="0">
      <selection activeCell="E15" sqref="E15:E18"/>
    </sheetView>
  </sheetViews>
  <sheetFormatPr defaultRowHeight="12"/>
  <cols>
    <col min="1" max="1" width="5.33203125" style="23" customWidth="1"/>
    <col min="2" max="2" width="17.6640625" style="23" customWidth="1"/>
    <col min="3" max="3" width="14.83203125" style="23" customWidth="1"/>
    <col min="4" max="4" width="24.5" style="23" customWidth="1"/>
    <col min="5" max="5" width="32.1640625" style="23" customWidth="1"/>
    <col min="6" max="6" width="7.33203125" style="23" customWidth="1"/>
    <col min="7" max="14" width="7.83203125" style="23" customWidth="1"/>
    <col min="15" max="15" width="20.5" style="23" customWidth="1"/>
    <col min="16" max="16" width="19.83203125" style="23" customWidth="1"/>
    <col min="17" max="17" width="16.33203125" style="23" customWidth="1"/>
    <col min="18" max="16384" width="9.33203125" style="23"/>
  </cols>
  <sheetData>
    <row r="3" spans="1:17" ht="15">
      <c r="A3" s="28" t="s">
        <v>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">
      <c r="A5" s="29" t="s">
        <v>93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"/>
      <c r="O9" s="1"/>
      <c r="P9" s="1"/>
      <c r="Q9" s="1"/>
    </row>
    <row r="10" spans="1:17" ht="14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4.25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3.5" thickBot="1">
      <c r="A13" s="32"/>
      <c r="B13" s="32"/>
      <c r="C13" s="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51.75" thickBot="1">
      <c r="A14" s="3" t="s">
        <v>0</v>
      </c>
      <c r="B14" s="11" t="s">
        <v>1</v>
      </c>
      <c r="C14" s="12" t="s">
        <v>15</v>
      </c>
      <c r="D14" s="6" t="s">
        <v>2</v>
      </c>
      <c r="E14" s="22" t="s">
        <v>3</v>
      </c>
      <c r="F14" s="13" t="s">
        <v>4</v>
      </c>
      <c r="G14" s="14" t="s">
        <v>10</v>
      </c>
      <c r="H14" s="6" t="s">
        <v>11</v>
      </c>
      <c r="I14" s="6" t="s">
        <v>12</v>
      </c>
      <c r="J14" s="6" t="s">
        <v>13</v>
      </c>
      <c r="K14" s="6" t="s">
        <v>18</v>
      </c>
      <c r="L14" s="6" t="s">
        <v>19</v>
      </c>
      <c r="M14" s="6" t="s">
        <v>20</v>
      </c>
      <c r="N14" s="6" t="s">
        <v>5</v>
      </c>
      <c r="O14" s="6" t="s">
        <v>6</v>
      </c>
      <c r="P14" s="6" t="s">
        <v>7</v>
      </c>
      <c r="Q14" s="21" t="s">
        <v>14</v>
      </c>
    </row>
    <row r="15" spans="1:17" ht="12.75" customHeight="1">
      <c r="A15" s="33">
        <v>1</v>
      </c>
      <c r="B15" s="16" t="s">
        <v>34</v>
      </c>
      <c r="C15" s="34" t="s">
        <v>16</v>
      </c>
      <c r="D15" s="34" t="s">
        <v>17</v>
      </c>
      <c r="E15" s="35" t="s">
        <v>30</v>
      </c>
      <c r="F15" s="34">
        <v>5</v>
      </c>
      <c r="G15" s="33">
        <v>5</v>
      </c>
      <c r="H15" s="33">
        <v>10</v>
      </c>
      <c r="I15" s="33">
        <v>5</v>
      </c>
      <c r="J15" s="33">
        <v>4</v>
      </c>
      <c r="K15" s="33">
        <v>12</v>
      </c>
      <c r="L15" s="33">
        <v>3</v>
      </c>
      <c r="M15" s="33">
        <v>7</v>
      </c>
      <c r="N15" s="9">
        <v>46</v>
      </c>
      <c r="O15" s="9">
        <v>46</v>
      </c>
      <c r="P15" s="9">
        <f>N15*100/O15</f>
        <v>100</v>
      </c>
      <c r="Q15" s="8" t="s">
        <v>23</v>
      </c>
    </row>
    <row r="16" spans="1:17" ht="12.75" customHeight="1">
      <c r="A16" s="33">
        <v>2</v>
      </c>
      <c r="B16" s="16" t="s">
        <v>33</v>
      </c>
      <c r="C16" s="34" t="s">
        <v>16</v>
      </c>
      <c r="D16" s="34" t="s">
        <v>17</v>
      </c>
      <c r="E16" s="35" t="s">
        <v>30</v>
      </c>
      <c r="F16" s="44">
        <v>5</v>
      </c>
      <c r="G16" s="37">
        <v>5</v>
      </c>
      <c r="H16" s="37">
        <v>10</v>
      </c>
      <c r="I16" s="37">
        <v>5</v>
      </c>
      <c r="J16" s="37">
        <v>4</v>
      </c>
      <c r="K16" s="37">
        <v>11</v>
      </c>
      <c r="L16" s="37">
        <v>3</v>
      </c>
      <c r="M16" s="37">
        <v>7</v>
      </c>
      <c r="N16" s="7">
        <v>45</v>
      </c>
      <c r="O16" s="9">
        <v>46</v>
      </c>
      <c r="P16" s="9">
        <f>N16*100/O16</f>
        <v>97.826086956521735</v>
      </c>
      <c r="Q16" s="8" t="s">
        <v>23</v>
      </c>
    </row>
    <row r="17" spans="1:33" ht="12.75" customHeight="1">
      <c r="A17" s="33">
        <v>3</v>
      </c>
      <c r="B17" s="17" t="s">
        <v>35</v>
      </c>
      <c r="C17" s="34" t="s">
        <v>16</v>
      </c>
      <c r="D17" s="34" t="s">
        <v>17</v>
      </c>
      <c r="E17" s="35" t="s">
        <v>30</v>
      </c>
      <c r="F17" s="44">
        <v>5</v>
      </c>
      <c r="G17" s="37">
        <v>5</v>
      </c>
      <c r="H17" s="37">
        <v>10</v>
      </c>
      <c r="I17" s="37">
        <v>5</v>
      </c>
      <c r="J17" s="37">
        <v>4</v>
      </c>
      <c r="K17" s="37">
        <v>12</v>
      </c>
      <c r="L17" s="37">
        <v>3</v>
      </c>
      <c r="M17" s="37">
        <v>5</v>
      </c>
      <c r="N17" s="7">
        <v>44</v>
      </c>
      <c r="O17" s="9">
        <v>46</v>
      </c>
      <c r="P17" s="9">
        <f>N17*100/O17</f>
        <v>95.652173913043484</v>
      </c>
      <c r="Q17" s="8" t="s">
        <v>23</v>
      </c>
    </row>
    <row r="18" spans="1:33" ht="12.75">
      <c r="A18" s="33">
        <v>4</v>
      </c>
      <c r="B18" s="17" t="s">
        <v>32</v>
      </c>
      <c r="C18" s="34" t="s">
        <v>16</v>
      </c>
      <c r="D18" s="34" t="s">
        <v>17</v>
      </c>
      <c r="E18" s="35" t="s">
        <v>30</v>
      </c>
      <c r="F18" s="44">
        <v>5</v>
      </c>
      <c r="G18" s="37">
        <v>1</v>
      </c>
      <c r="H18" s="37">
        <v>9</v>
      </c>
      <c r="I18" s="37">
        <v>3</v>
      </c>
      <c r="J18" s="37">
        <v>3</v>
      </c>
      <c r="K18" s="37">
        <v>11</v>
      </c>
      <c r="L18" s="37">
        <v>1</v>
      </c>
      <c r="M18" s="37">
        <v>4</v>
      </c>
      <c r="N18" s="7">
        <v>32</v>
      </c>
      <c r="O18" s="9">
        <v>46</v>
      </c>
      <c r="P18" s="9">
        <f>N18*100/O18</f>
        <v>69.565217391304344</v>
      </c>
      <c r="Q18" s="8" t="s">
        <v>24</v>
      </c>
    </row>
    <row r="20" spans="1:33" ht="12.75">
      <c r="A20" s="42"/>
      <c r="B20" s="42" t="s">
        <v>8</v>
      </c>
      <c r="C20" s="42"/>
      <c r="D20" s="42"/>
      <c r="E20" s="42" t="s">
        <v>77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12.75">
      <c r="A21" s="42"/>
      <c r="B21" s="42" t="s">
        <v>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2.75">
      <c r="A22" s="42"/>
      <c r="B22" s="42"/>
      <c r="C22" s="42"/>
      <c r="D22" s="42"/>
      <c r="E22" s="42" t="s">
        <v>78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ht="12.75">
      <c r="A23" s="42"/>
      <c r="B23" s="42"/>
      <c r="C23" s="42"/>
      <c r="D23" s="42"/>
      <c r="E23" s="42" t="s">
        <v>79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ht="12.75">
      <c r="A24" s="42"/>
      <c r="B24" s="42"/>
      <c r="C24" s="42"/>
      <c r="D24" s="42"/>
      <c r="E24" s="42" t="s">
        <v>80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</sheetData>
  <sortState ref="A15:Q49">
    <sortCondition descending="1" ref="P15"/>
  </sortState>
  <mergeCells count="9">
    <mergeCell ref="A11:Q11"/>
    <mergeCell ref="A12:Q12"/>
    <mergeCell ref="A9:M9"/>
    <mergeCell ref="A3:Q3"/>
    <mergeCell ref="A5:Q5"/>
    <mergeCell ref="A6:Q6"/>
    <mergeCell ref="A7:Q7"/>
    <mergeCell ref="A8:Q8"/>
    <mergeCell ref="A10:Q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22"/>
  <sheetViews>
    <sheetView workbookViewId="0">
      <selection activeCell="E15" sqref="E15:E16"/>
    </sheetView>
  </sheetViews>
  <sheetFormatPr defaultRowHeight="12"/>
  <cols>
    <col min="1" max="1" width="5.33203125" style="23" customWidth="1"/>
    <col min="2" max="2" width="17.6640625" style="23" customWidth="1"/>
    <col min="3" max="3" width="14.83203125" style="23" customWidth="1"/>
    <col min="4" max="4" width="24.5" style="23" customWidth="1"/>
    <col min="5" max="5" width="32.1640625" style="23" customWidth="1"/>
    <col min="6" max="6" width="7.33203125" style="23" customWidth="1"/>
    <col min="7" max="14" width="8" style="23" customWidth="1"/>
    <col min="15" max="15" width="20.5" style="23" customWidth="1"/>
    <col min="16" max="16" width="19.83203125" style="23" customWidth="1"/>
    <col min="17" max="17" width="16.33203125" style="23" customWidth="1"/>
    <col min="18" max="16384" width="9.33203125" style="23"/>
  </cols>
  <sheetData>
    <row r="3" spans="1:17" ht="15">
      <c r="A3" s="28" t="s">
        <v>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"/>
      <c r="O9" s="1"/>
      <c r="P9" s="1"/>
      <c r="Q9" s="1"/>
    </row>
    <row r="10" spans="1:17" ht="14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4.25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3.5" thickBot="1">
      <c r="A13" s="32"/>
      <c r="B13" s="32"/>
      <c r="C13" s="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51.75" thickBot="1">
      <c r="A14" s="3" t="s">
        <v>0</v>
      </c>
      <c r="B14" s="11" t="s">
        <v>1</v>
      </c>
      <c r="C14" s="12" t="s">
        <v>15</v>
      </c>
      <c r="D14" s="6" t="s">
        <v>2</v>
      </c>
      <c r="E14" s="22" t="s">
        <v>3</v>
      </c>
      <c r="F14" s="13" t="s">
        <v>4</v>
      </c>
      <c r="G14" s="14" t="s">
        <v>10</v>
      </c>
      <c r="H14" s="6" t="s">
        <v>11</v>
      </c>
      <c r="I14" s="6" t="s">
        <v>12</v>
      </c>
      <c r="J14" s="6" t="s">
        <v>13</v>
      </c>
      <c r="K14" s="6" t="s">
        <v>18</v>
      </c>
      <c r="L14" s="6" t="s">
        <v>19</v>
      </c>
      <c r="M14" s="6" t="s">
        <v>20</v>
      </c>
      <c r="N14" s="6" t="s">
        <v>5</v>
      </c>
      <c r="O14" s="6" t="s">
        <v>6</v>
      </c>
      <c r="P14" s="6" t="s">
        <v>7</v>
      </c>
      <c r="Q14" s="21" t="s">
        <v>14</v>
      </c>
    </row>
    <row r="15" spans="1:17" ht="12.75" customHeight="1">
      <c r="A15" s="33">
        <v>1</v>
      </c>
      <c r="B15" s="16" t="s">
        <v>36</v>
      </c>
      <c r="C15" s="34" t="s">
        <v>16</v>
      </c>
      <c r="D15" s="34" t="s">
        <v>17</v>
      </c>
      <c r="E15" s="35" t="s">
        <v>30</v>
      </c>
      <c r="F15" s="34">
        <v>6</v>
      </c>
      <c r="G15" s="33">
        <v>2</v>
      </c>
      <c r="H15" s="33">
        <v>10</v>
      </c>
      <c r="I15" s="33">
        <v>3</v>
      </c>
      <c r="J15" s="33">
        <v>4</v>
      </c>
      <c r="K15" s="33">
        <v>12</v>
      </c>
      <c r="L15" s="33">
        <v>2</v>
      </c>
      <c r="M15" s="33">
        <v>4</v>
      </c>
      <c r="N15" s="9">
        <v>37</v>
      </c>
      <c r="O15" s="9">
        <v>46</v>
      </c>
      <c r="P15" s="9">
        <f>N15*100/O15</f>
        <v>80.434782608695656</v>
      </c>
      <c r="Q15" s="8" t="s">
        <v>23</v>
      </c>
    </row>
    <row r="16" spans="1:17" ht="12.75" customHeight="1">
      <c r="A16" s="37">
        <v>2</v>
      </c>
      <c r="B16" s="16" t="s">
        <v>37</v>
      </c>
      <c r="C16" s="34" t="s">
        <v>16</v>
      </c>
      <c r="D16" s="34" t="s">
        <v>17</v>
      </c>
      <c r="E16" s="35" t="s">
        <v>30</v>
      </c>
      <c r="F16" s="44">
        <v>6</v>
      </c>
      <c r="G16" s="37">
        <v>0</v>
      </c>
      <c r="H16" s="37">
        <v>9</v>
      </c>
      <c r="I16" s="37">
        <v>3</v>
      </c>
      <c r="J16" s="37">
        <v>4</v>
      </c>
      <c r="K16" s="37">
        <v>11</v>
      </c>
      <c r="L16" s="37">
        <v>1</v>
      </c>
      <c r="M16" s="37">
        <v>4</v>
      </c>
      <c r="N16" s="7">
        <v>32</v>
      </c>
      <c r="O16" s="9">
        <v>46</v>
      </c>
      <c r="P16" s="9">
        <f>N16*100/O16</f>
        <v>69.565217391304344</v>
      </c>
      <c r="Q16" s="8" t="s">
        <v>24</v>
      </c>
    </row>
    <row r="18" spans="1:33" ht="12.75">
      <c r="A18" s="42"/>
      <c r="B18" s="42" t="s">
        <v>8</v>
      </c>
      <c r="C18" s="42"/>
      <c r="D18" s="42"/>
      <c r="E18" s="42" t="s">
        <v>77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12.75">
      <c r="A19" s="42"/>
      <c r="B19" s="42" t="s">
        <v>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12.75">
      <c r="A20" s="42"/>
      <c r="B20" s="42"/>
      <c r="C20" s="42"/>
      <c r="D20" s="42"/>
      <c r="E20" s="42" t="s">
        <v>78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12.75">
      <c r="A21" s="42"/>
      <c r="B21" s="42"/>
      <c r="C21" s="42"/>
      <c r="D21" s="42"/>
      <c r="E21" s="42" t="s">
        <v>79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2.75">
      <c r="A22" s="42"/>
      <c r="B22" s="42"/>
      <c r="C22" s="42"/>
      <c r="D22" s="42"/>
      <c r="E22" s="42" t="s">
        <v>80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</sheetData>
  <mergeCells count="9">
    <mergeCell ref="A11:Q11"/>
    <mergeCell ref="A12:Q12"/>
    <mergeCell ref="A3:Q3"/>
    <mergeCell ref="A5:Q5"/>
    <mergeCell ref="A6:Q6"/>
    <mergeCell ref="A7:Q7"/>
    <mergeCell ref="A8:Q8"/>
    <mergeCell ref="A9:M9"/>
    <mergeCell ref="A10:Q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44"/>
  <sheetViews>
    <sheetView workbookViewId="0">
      <selection activeCell="B7" sqref="A1:XFD1048576"/>
    </sheetView>
  </sheetViews>
  <sheetFormatPr defaultRowHeight="12"/>
  <cols>
    <col min="1" max="1" width="5.33203125" style="45" customWidth="1"/>
    <col min="2" max="2" width="17.6640625" style="45" customWidth="1"/>
    <col min="3" max="3" width="14.83203125" style="45" customWidth="1"/>
    <col min="4" max="4" width="24.5" style="45" customWidth="1"/>
    <col min="5" max="5" width="32.1640625" style="45" customWidth="1"/>
    <col min="6" max="6" width="7.33203125" style="45" customWidth="1"/>
    <col min="7" max="14" width="8" style="45" customWidth="1"/>
    <col min="15" max="15" width="11.6640625" style="45" customWidth="1"/>
    <col min="16" max="16" width="20.5" style="45" customWidth="1"/>
    <col min="17" max="17" width="19.83203125" style="45" customWidth="1"/>
    <col min="18" max="18" width="16.33203125" style="45" customWidth="1"/>
    <col min="19" max="16384" width="9.33203125" style="45"/>
  </cols>
  <sheetData>
    <row r="3" spans="1:18" ht="15">
      <c r="A3" s="28" t="s">
        <v>89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5">
      <c r="A5" s="29" t="s">
        <v>90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4"/>
      <c r="O9" s="1"/>
      <c r="P9" s="1"/>
      <c r="Q9" s="1"/>
      <c r="R9" s="1"/>
    </row>
    <row r="10" spans="1:18" ht="14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4.25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3.5" thickBot="1">
      <c r="A13" s="32"/>
      <c r="B13" s="32"/>
      <c r="C13" s="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51.75" thickBot="1">
      <c r="A14" s="3" t="s">
        <v>0</v>
      </c>
      <c r="B14" s="11" t="s">
        <v>1</v>
      </c>
      <c r="C14" s="12" t="s">
        <v>15</v>
      </c>
      <c r="D14" s="6" t="s">
        <v>2</v>
      </c>
      <c r="E14" s="22" t="s">
        <v>3</v>
      </c>
      <c r="F14" s="13" t="s">
        <v>4</v>
      </c>
      <c r="G14" s="14" t="s">
        <v>10</v>
      </c>
      <c r="H14" s="6" t="s">
        <v>11</v>
      </c>
      <c r="I14" s="6" t="s">
        <v>12</v>
      </c>
      <c r="J14" s="6" t="s">
        <v>13</v>
      </c>
      <c r="K14" s="6" t="s">
        <v>18</v>
      </c>
      <c r="L14" s="6" t="s">
        <v>19</v>
      </c>
      <c r="M14" s="6" t="s">
        <v>20</v>
      </c>
      <c r="N14" s="6" t="s">
        <v>21</v>
      </c>
      <c r="O14" s="6" t="s">
        <v>5</v>
      </c>
      <c r="P14" s="6" t="s">
        <v>6</v>
      </c>
      <c r="Q14" s="6" t="s">
        <v>7</v>
      </c>
      <c r="R14" s="21" t="s">
        <v>14</v>
      </c>
    </row>
    <row r="15" spans="1:18" ht="12.75" customHeight="1">
      <c r="A15" s="33">
        <v>1</v>
      </c>
      <c r="B15" s="16" t="s">
        <v>49</v>
      </c>
      <c r="C15" s="34" t="s">
        <v>16</v>
      </c>
      <c r="D15" s="34" t="s">
        <v>17</v>
      </c>
      <c r="E15" s="35" t="s">
        <v>43</v>
      </c>
      <c r="F15" s="33">
        <v>7</v>
      </c>
      <c r="G15" s="33">
        <v>5</v>
      </c>
      <c r="H15" s="33">
        <v>3</v>
      </c>
      <c r="I15" s="33">
        <v>3</v>
      </c>
      <c r="J15" s="33">
        <v>4</v>
      </c>
      <c r="K15" s="33">
        <v>12</v>
      </c>
      <c r="L15" s="33">
        <v>1</v>
      </c>
      <c r="M15" s="33">
        <v>3</v>
      </c>
      <c r="N15" s="33">
        <v>11</v>
      </c>
      <c r="O15" s="9">
        <v>42</v>
      </c>
      <c r="P15" s="9">
        <v>42</v>
      </c>
      <c r="Q15" s="9">
        <f>O15*100/P15</f>
        <v>100</v>
      </c>
      <c r="R15" s="8" t="s">
        <v>23</v>
      </c>
    </row>
    <row r="16" spans="1:18" ht="12.75" customHeight="1">
      <c r="A16" s="33">
        <v>2</v>
      </c>
      <c r="B16" s="16" t="s">
        <v>48</v>
      </c>
      <c r="C16" s="34" t="s">
        <v>16</v>
      </c>
      <c r="D16" s="34" t="s">
        <v>17</v>
      </c>
      <c r="E16" s="35" t="s">
        <v>43</v>
      </c>
      <c r="F16" s="37">
        <v>7</v>
      </c>
      <c r="G16" s="37">
        <v>4</v>
      </c>
      <c r="H16" s="37">
        <v>3</v>
      </c>
      <c r="I16" s="37">
        <v>3</v>
      </c>
      <c r="J16" s="37">
        <v>4</v>
      </c>
      <c r="K16" s="37">
        <v>12</v>
      </c>
      <c r="L16" s="37">
        <v>1</v>
      </c>
      <c r="M16" s="37">
        <v>3</v>
      </c>
      <c r="N16" s="37">
        <v>10</v>
      </c>
      <c r="O16" s="7">
        <v>40</v>
      </c>
      <c r="P16" s="9">
        <v>42</v>
      </c>
      <c r="Q16" s="9">
        <f t="shared" ref="Q16:Q31" si="0">O16*100/P16</f>
        <v>95.238095238095241</v>
      </c>
      <c r="R16" s="8" t="s">
        <v>23</v>
      </c>
    </row>
    <row r="17" spans="1:18" ht="12.75" customHeight="1">
      <c r="A17" s="33">
        <v>3</v>
      </c>
      <c r="B17" s="16" t="s">
        <v>46</v>
      </c>
      <c r="C17" s="34" t="s">
        <v>16</v>
      </c>
      <c r="D17" s="34" t="s">
        <v>17</v>
      </c>
      <c r="E17" s="35" t="s">
        <v>43</v>
      </c>
      <c r="F17" s="37">
        <v>7</v>
      </c>
      <c r="G17" s="37">
        <v>5</v>
      </c>
      <c r="H17" s="37">
        <v>3</v>
      </c>
      <c r="I17" s="37">
        <v>3</v>
      </c>
      <c r="J17" s="37">
        <v>4</v>
      </c>
      <c r="K17" s="37">
        <v>12</v>
      </c>
      <c r="L17" s="37">
        <v>1</v>
      </c>
      <c r="M17" s="37">
        <v>3</v>
      </c>
      <c r="N17" s="37">
        <v>7</v>
      </c>
      <c r="O17" s="7">
        <v>38</v>
      </c>
      <c r="P17" s="9">
        <v>42</v>
      </c>
      <c r="Q17" s="9">
        <f t="shared" si="0"/>
        <v>90.476190476190482</v>
      </c>
      <c r="R17" s="8" t="s">
        <v>23</v>
      </c>
    </row>
    <row r="18" spans="1:18" ht="12.75">
      <c r="A18" s="33">
        <v>4</v>
      </c>
      <c r="B18" s="16" t="s">
        <v>51</v>
      </c>
      <c r="C18" s="34" t="s">
        <v>16</v>
      </c>
      <c r="D18" s="34" t="s">
        <v>17</v>
      </c>
      <c r="E18" s="35" t="s">
        <v>43</v>
      </c>
      <c r="F18" s="37">
        <v>7</v>
      </c>
      <c r="G18" s="37">
        <v>5</v>
      </c>
      <c r="H18" s="37">
        <v>2</v>
      </c>
      <c r="I18" s="37">
        <v>3</v>
      </c>
      <c r="J18" s="37">
        <v>4</v>
      </c>
      <c r="K18" s="37">
        <v>12</v>
      </c>
      <c r="L18" s="37">
        <v>1</v>
      </c>
      <c r="M18" s="37">
        <v>3</v>
      </c>
      <c r="N18" s="37">
        <v>8</v>
      </c>
      <c r="O18" s="7">
        <v>38</v>
      </c>
      <c r="P18" s="9">
        <v>42</v>
      </c>
      <c r="Q18" s="9">
        <f t="shared" si="0"/>
        <v>90.476190476190482</v>
      </c>
      <c r="R18" s="8" t="s">
        <v>23</v>
      </c>
    </row>
    <row r="19" spans="1:18" ht="12.75">
      <c r="A19" s="33">
        <v>5</v>
      </c>
      <c r="B19" s="16" t="s">
        <v>52</v>
      </c>
      <c r="C19" s="34" t="s">
        <v>16</v>
      </c>
      <c r="D19" s="34" t="s">
        <v>17</v>
      </c>
      <c r="E19" s="35" t="s">
        <v>43</v>
      </c>
      <c r="F19" s="37">
        <v>7</v>
      </c>
      <c r="G19" s="37">
        <v>5</v>
      </c>
      <c r="H19" s="37">
        <v>3</v>
      </c>
      <c r="I19" s="37">
        <v>3</v>
      </c>
      <c r="J19" s="37">
        <v>5</v>
      </c>
      <c r="K19" s="37">
        <v>12</v>
      </c>
      <c r="L19" s="37">
        <v>1</v>
      </c>
      <c r="M19" s="37">
        <v>3</v>
      </c>
      <c r="N19" s="37">
        <v>6</v>
      </c>
      <c r="O19" s="7">
        <v>38</v>
      </c>
      <c r="P19" s="9">
        <v>42</v>
      </c>
      <c r="Q19" s="9">
        <f t="shared" si="0"/>
        <v>90.476190476190482</v>
      </c>
      <c r="R19" s="8" t="s">
        <v>23</v>
      </c>
    </row>
    <row r="20" spans="1:18" ht="12.75">
      <c r="A20" s="33">
        <v>6</v>
      </c>
      <c r="B20" s="16" t="s">
        <v>54</v>
      </c>
      <c r="C20" s="34" t="s">
        <v>16</v>
      </c>
      <c r="D20" s="34" t="s">
        <v>17</v>
      </c>
      <c r="E20" s="35" t="s">
        <v>43</v>
      </c>
      <c r="F20" s="37">
        <v>7</v>
      </c>
      <c r="G20" s="37">
        <v>4</v>
      </c>
      <c r="H20" s="37">
        <v>3</v>
      </c>
      <c r="I20" s="37">
        <v>3</v>
      </c>
      <c r="J20" s="37">
        <v>4</v>
      </c>
      <c r="K20" s="37">
        <v>12</v>
      </c>
      <c r="L20" s="37">
        <v>1</v>
      </c>
      <c r="M20" s="37">
        <v>3</v>
      </c>
      <c r="N20" s="37">
        <v>7</v>
      </c>
      <c r="O20" s="7">
        <v>37</v>
      </c>
      <c r="P20" s="9">
        <v>42</v>
      </c>
      <c r="Q20" s="9">
        <f t="shared" si="0"/>
        <v>88.095238095238102</v>
      </c>
      <c r="R20" s="8" t="s">
        <v>23</v>
      </c>
    </row>
    <row r="21" spans="1:18" ht="12.75">
      <c r="A21" s="33">
        <v>7</v>
      </c>
      <c r="B21" s="16" t="s">
        <v>40</v>
      </c>
      <c r="C21" s="34" t="s">
        <v>16</v>
      </c>
      <c r="D21" s="34" t="s">
        <v>17</v>
      </c>
      <c r="E21" s="35" t="s">
        <v>39</v>
      </c>
      <c r="F21" s="37">
        <v>7</v>
      </c>
      <c r="G21" s="37">
        <v>4</v>
      </c>
      <c r="H21" s="37">
        <v>3</v>
      </c>
      <c r="I21" s="37">
        <v>3</v>
      </c>
      <c r="J21" s="37">
        <v>3</v>
      </c>
      <c r="K21" s="37">
        <v>12</v>
      </c>
      <c r="L21" s="37">
        <v>0</v>
      </c>
      <c r="M21" s="37">
        <v>3</v>
      </c>
      <c r="N21" s="37">
        <v>6</v>
      </c>
      <c r="O21" s="7">
        <v>34</v>
      </c>
      <c r="P21" s="9">
        <v>42</v>
      </c>
      <c r="Q21" s="9">
        <f t="shared" si="0"/>
        <v>80.952380952380949</v>
      </c>
      <c r="R21" s="8" t="s">
        <v>23</v>
      </c>
    </row>
    <row r="22" spans="1:18" ht="12.75">
      <c r="A22" s="33">
        <v>8</v>
      </c>
      <c r="B22" s="16" t="s">
        <v>47</v>
      </c>
      <c r="C22" s="34" t="s">
        <v>16</v>
      </c>
      <c r="D22" s="34" t="s">
        <v>17</v>
      </c>
      <c r="E22" s="35" t="s">
        <v>43</v>
      </c>
      <c r="F22" s="37">
        <v>7</v>
      </c>
      <c r="G22" s="37">
        <v>4</v>
      </c>
      <c r="H22" s="37">
        <v>3</v>
      </c>
      <c r="I22" s="37">
        <v>3</v>
      </c>
      <c r="J22" s="37">
        <v>5</v>
      </c>
      <c r="K22" s="37">
        <v>2</v>
      </c>
      <c r="L22" s="37">
        <v>1</v>
      </c>
      <c r="M22" s="37">
        <v>3</v>
      </c>
      <c r="N22" s="37">
        <v>10</v>
      </c>
      <c r="O22" s="7">
        <v>31</v>
      </c>
      <c r="P22" s="9">
        <v>42</v>
      </c>
      <c r="Q22" s="9">
        <f t="shared" si="0"/>
        <v>73.80952380952381</v>
      </c>
      <c r="R22" s="8" t="s">
        <v>24</v>
      </c>
    </row>
    <row r="23" spans="1:18" ht="12.75">
      <c r="A23" s="33">
        <v>9</v>
      </c>
      <c r="B23" s="16" t="s">
        <v>50</v>
      </c>
      <c r="C23" s="34" t="s">
        <v>16</v>
      </c>
      <c r="D23" s="34" t="s">
        <v>17</v>
      </c>
      <c r="E23" s="35" t="s">
        <v>43</v>
      </c>
      <c r="F23" s="37">
        <v>7</v>
      </c>
      <c r="G23" s="37">
        <v>4</v>
      </c>
      <c r="H23" s="37">
        <v>3</v>
      </c>
      <c r="I23" s="37">
        <v>3</v>
      </c>
      <c r="J23" s="37">
        <v>3</v>
      </c>
      <c r="K23" s="37">
        <v>10</v>
      </c>
      <c r="L23" s="37">
        <v>0</v>
      </c>
      <c r="M23" s="37">
        <v>3</v>
      </c>
      <c r="N23" s="37">
        <v>3</v>
      </c>
      <c r="O23" s="7">
        <v>29</v>
      </c>
      <c r="P23" s="9">
        <v>42</v>
      </c>
      <c r="Q23" s="9">
        <f t="shared" si="0"/>
        <v>69.047619047619051</v>
      </c>
      <c r="R23" s="8" t="s">
        <v>24</v>
      </c>
    </row>
    <row r="24" spans="1:18" ht="12.75">
      <c r="A24" s="33">
        <v>10</v>
      </c>
      <c r="B24" s="16" t="s">
        <v>42</v>
      </c>
      <c r="C24" s="34" t="s">
        <v>16</v>
      </c>
      <c r="D24" s="34" t="s">
        <v>17</v>
      </c>
      <c r="E24" s="35" t="s">
        <v>43</v>
      </c>
      <c r="F24" s="37">
        <v>7</v>
      </c>
      <c r="G24" s="37">
        <v>5</v>
      </c>
      <c r="H24" s="37">
        <v>3</v>
      </c>
      <c r="I24" s="37">
        <v>3</v>
      </c>
      <c r="J24" s="37">
        <v>3</v>
      </c>
      <c r="K24" s="37">
        <v>0</v>
      </c>
      <c r="L24" s="37">
        <v>0</v>
      </c>
      <c r="M24" s="37">
        <v>3</v>
      </c>
      <c r="N24" s="37">
        <v>10</v>
      </c>
      <c r="O24" s="7">
        <v>27</v>
      </c>
      <c r="P24" s="9">
        <v>42</v>
      </c>
      <c r="Q24" s="9">
        <f t="shared" si="0"/>
        <v>64.285714285714292</v>
      </c>
      <c r="R24" s="8" t="s">
        <v>24</v>
      </c>
    </row>
    <row r="25" spans="1:18" ht="12.75">
      <c r="A25" s="33">
        <v>11</v>
      </c>
      <c r="B25" s="16" t="s">
        <v>44</v>
      </c>
      <c r="C25" s="34" t="s">
        <v>16</v>
      </c>
      <c r="D25" s="34" t="s">
        <v>17</v>
      </c>
      <c r="E25" s="35" t="s">
        <v>43</v>
      </c>
      <c r="F25" s="37">
        <v>7</v>
      </c>
      <c r="G25" s="37">
        <v>5</v>
      </c>
      <c r="H25" s="37">
        <v>3</v>
      </c>
      <c r="I25" s="37">
        <v>3</v>
      </c>
      <c r="J25" s="37">
        <v>3</v>
      </c>
      <c r="K25" s="37">
        <v>0</v>
      </c>
      <c r="L25" s="37">
        <v>0</v>
      </c>
      <c r="M25" s="37">
        <v>3</v>
      </c>
      <c r="N25" s="37">
        <v>10</v>
      </c>
      <c r="O25" s="7">
        <v>27</v>
      </c>
      <c r="P25" s="9">
        <v>42</v>
      </c>
      <c r="Q25" s="9">
        <f t="shared" si="0"/>
        <v>64.285714285714292</v>
      </c>
      <c r="R25" s="8" t="s">
        <v>24</v>
      </c>
    </row>
    <row r="26" spans="1:18" ht="12.75">
      <c r="A26" s="33">
        <v>12</v>
      </c>
      <c r="B26" s="16" t="s">
        <v>45</v>
      </c>
      <c r="C26" s="34" t="s">
        <v>16</v>
      </c>
      <c r="D26" s="34" t="s">
        <v>17</v>
      </c>
      <c r="E26" s="35" t="s">
        <v>43</v>
      </c>
      <c r="F26" s="37">
        <v>7</v>
      </c>
      <c r="G26" s="37">
        <v>5</v>
      </c>
      <c r="H26" s="37">
        <v>2</v>
      </c>
      <c r="I26" s="37">
        <v>3</v>
      </c>
      <c r="J26" s="37">
        <v>3</v>
      </c>
      <c r="K26" s="37">
        <v>0</v>
      </c>
      <c r="L26" s="37">
        <v>0</v>
      </c>
      <c r="M26" s="37">
        <v>3</v>
      </c>
      <c r="N26" s="37">
        <v>10</v>
      </c>
      <c r="O26" s="7">
        <v>26</v>
      </c>
      <c r="P26" s="9">
        <v>42</v>
      </c>
      <c r="Q26" s="9">
        <f t="shared" si="0"/>
        <v>61.904761904761905</v>
      </c>
      <c r="R26" s="8" t="s">
        <v>24</v>
      </c>
    </row>
    <row r="27" spans="1:18" ht="12.75">
      <c r="A27" s="33">
        <v>13</v>
      </c>
      <c r="B27" s="16" t="s">
        <v>53</v>
      </c>
      <c r="C27" s="34" t="s">
        <v>16</v>
      </c>
      <c r="D27" s="34" t="s">
        <v>17</v>
      </c>
      <c r="E27" s="35" t="s">
        <v>43</v>
      </c>
      <c r="F27" s="37">
        <v>7</v>
      </c>
      <c r="G27" s="37">
        <v>4</v>
      </c>
      <c r="H27" s="37">
        <v>3</v>
      </c>
      <c r="I27" s="37">
        <v>3</v>
      </c>
      <c r="J27" s="37">
        <v>4</v>
      </c>
      <c r="K27" s="37">
        <v>0</v>
      </c>
      <c r="L27" s="37">
        <v>0</v>
      </c>
      <c r="M27" s="37">
        <v>3</v>
      </c>
      <c r="N27" s="37">
        <v>9</v>
      </c>
      <c r="O27" s="7">
        <v>26</v>
      </c>
      <c r="P27" s="9">
        <v>42</v>
      </c>
      <c r="Q27" s="9">
        <f t="shared" si="0"/>
        <v>61.904761904761905</v>
      </c>
      <c r="R27" s="8" t="s">
        <v>24</v>
      </c>
    </row>
    <row r="28" spans="1:18" ht="12.75">
      <c r="A28" s="33">
        <v>14</v>
      </c>
      <c r="B28" s="16" t="s">
        <v>41</v>
      </c>
      <c r="C28" s="34" t="s">
        <v>16</v>
      </c>
      <c r="D28" s="34" t="s">
        <v>17</v>
      </c>
      <c r="E28" s="35" t="s">
        <v>39</v>
      </c>
      <c r="F28" s="37">
        <v>7</v>
      </c>
      <c r="G28" s="37">
        <v>5</v>
      </c>
      <c r="H28" s="37">
        <v>3</v>
      </c>
      <c r="I28" s="37">
        <v>3</v>
      </c>
      <c r="J28" s="37">
        <v>2</v>
      </c>
      <c r="K28" s="37">
        <v>0</v>
      </c>
      <c r="L28" s="37">
        <v>1</v>
      </c>
      <c r="M28" s="37">
        <v>3</v>
      </c>
      <c r="N28" s="37">
        <v>6</v>
      </c>
      <c r="O28" s="7">
        <v>23</v>
      </c>
      <c r="P28" s="9">
        <v>42</v>
      </c>
      <c r="Q28" s="9">
        <f t="shared" si="0"/>
        <v>54.761904761904759</v>
      </c>
      <c r="R28" s="8" t="s">
        <v>24</v>
      </c>
    </row>
    <row r="29" spans="1:18" ht="12.75">
      <c r="A29" s="33">
        <v>15</v>
      </c>
      <c r="B29" s="16" t="s">
        <v>56</v>
      </c>
      <c r="C29" s="34" t="s">
        <v>16</v>
      </c>
      <c r="D29" s="34" t="s">
        <v>17</v>
      </c>
      <c r="E29" s="35" t="s">
        <v>43</v>
      </c>
      <c r="F29" s="46">
        <v>7</v>
      </c>
      <c r="G29" s="46">
        <v>5</v>
      </c>
      <c r="H29" s="46">
        <v>2</v>
      </c>
      <c r="I29" s="46">
        <v>0</v>
      </c>
      <c r="J29" s="46">
        <v>3</v>
      </c>
      <c r="K29" s="46">
        <v>5</v>
      </c>
      <c r="L29" s="46">
        <v>0</v>
      </c>
      <c r="M29" s="46">
        <v>3</v>
      </c>
      <c r="N29" s="46">
        <v>1</v>
      </c>
      <c r="O29" s="15">
        <v>19</v>
      </c>
      <c r="P29" s="9">
        <v>42</v>
      </c>
      <c r="Q29" s="9">
        <f t="shared" si="0"/>
        <v>45.238095238095241</v>
      </c>
      <c r="R29" s="8" t="s">
        <v>62</v>
      </c>
    </row>
    <row r="30" spans="1:18" ht="12.75">
      <c r="A30" s="33">
        <v>16</v>
      </c>
      <c r="B30" s="16" t="s">
        <v>55</v>
      </c>
      <c r="C30" s="34" t="s">
        <v>16</v>
      </c>
      <c r="D30" s="34" t="s">
        <v>17</v>
      </c>
      <c r="E30" s="44" t="s">
        <v>39</v>
      </c>
      <c r="F30" s="37">
        <v>7</v>
      </c>
      <c r="G30" s="37">
        <v>4</v>
      </c>
      <c r="H30" s="37">
        <v>2</v>
      </c>
      <c r="I30" s="37">
        <v>3</v>
      </c>
      <c r="J30" s="37">
        <v>2</v>
      </c>
      <c r="K30" s="37">
        <v>0</v>
      </c>
      <c r="L30" s="37">
        <v>0</v>
      </c>
      <c r="M30" s="37">
        <v>3</v>
      </c>
      <c r="N30" s="37">
        <v>4</v>
      </c>
      <c r="O30" s="7">
        <v>18</v>
      </c>
      <c r="P30" s="9">
        <v>42</v>
      </c>
      <c r="Q30" s="9">
        <f t="shared" si="0"/>
        <v>42.857142857142854</v>
      </c>
      <c r="R30" s="8" t="s">
        <v>62</v>
      </c>
    </row>
    <row r="31" spans="1:18" ht="12.75">
      <c r="A31" s="33">
        <v>17</v>
      </c>
      <c r="B31" s="16" t="s">
        <v>38</v>
      </c>
      <c r="C31" s="34" t="s">
        <v>16</v>
      </c>
      <c r="D31" s="34" t="s">
        <v>17</v>
      </c>
      <c r="E31" s="35" t="s">
        <v>39</v>
      </c>
      <c r="F31" s="37">
        <v>7</v>
      </c>
      <c r="G31" s="37">
        <v>1</v>
      </c>
      <c r="H31" s="37">
        <v>2</v>
      </c>
      <c r="I31" s="37">
        <v>0</v>
      </c>
      <c r="J31" s="37">
        <v>2</v>
      </c>
      <c r="K31" s="37">
        <v>0</v>
      </c>
      <c r="L31" s="37">
        <v>1</v>
      </c>
      <c r="M31" s="37">
        <v>3</v>
      </c>
      <c r="N31" s="37">
        <v>4</v>
      </c>
      <c r="O31" s="7">
        <v>13</v>
      </c>
      <c r="P31" s="9">
        <v>42</v>
      </c>
      <c r="Q31" s="9">
        <f t="shared" si="0"/>
        <v>30.952380952380953</v>
      </c>
      <c r="R31" s="8" t="s">
        <v>62</v>
      </c>
    </row>
    <row r="33" spans="1:33" ht="12.75">
      <c r="A33" s="42"/>
      <c r="B33" s="42" t="s">
        <v>8</v>
      </c>
      <c r="C33" s="42"/>
      <c r="D33" s="42"/>
      <c r="E33" s="42" t="s">
        <v>77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ht="12.75">
      <c r="A34" s="42"/>
      <c r="B34" s="42" t="s">
        <v>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3" ht="12.75">
      <c r="A35" s="42"/>
      <c r="B35" s="42"/>
      <c r="C35" s="42"/>
      <c r="D35" s="42"/>
      <c r="E35" s="42" t="s">
        <v>78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.75">
      <c r="A36" s="42"/>
      <c r="B36" s="42"/>
      <c r="C36" s="42"/>
      <c r="D36" s="42"/>
      <c r="E36" s="42" t="s">
        <v>79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3" ht="12.75">
      <c r="A37" s="42"/>
      <c r="B37" s="42"/>
      <c r="C37" s="42"/>
      <c r="D37" s="42"/>
      <c r="E37" s="42" t="s">
        <v>80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</sheetData>
  <sortState ref="A15:R49">
    <sortCondition descending="1" ref="Q15"/>
  </sortState>
  <mergeCells count="9">
    <mergeCell ref="A10:R10"/>
    <mergeCell ref="A11:R11"/>
    <mergeCell ref="A12:R12"/>
    <mergeCell ref="A3:R3"/>
    <mergeCell ref="A5:R5"/>
    <mergeCell ref="A6:R6"/>
    <mergeCell ref="A7:R7"/>
    <mergeCell ref="A8:R8"/>
    <mergeCell ref="A9:M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23"/>
  <sheetViews>
    <sheetView workbookViewId="0">
      <selection activeCell="E16" sqref="E16"/>
    </sheetView>
  </sheetViews>
  <sheetFormatPr defaultRowHeight="12"/>
  <cols>
    <col min="1" max="1" width="5.33203125" style="23" customWidth="1"/>
    <col min="2" max="2" width="17.6640625" style="23" customWidth="1"/>
    <col min="3" max="3" width="14.83203125" style="23" customWidth="1"/>
    <col min="4" max="4" width="24.5" style="23" customWidth="1"/>
    <col min="5" max="5" width="32.1640625" style="23" customWidth="1"/>
    <col min="6" max="6" width="7.33203125" style="23" customWidth="1"/>
    <col min="7" max="15" width="8.33203125" style="23" customWidth="1"/>
    <col min="16" max="16" width="20.5" style="23" customWidth="1"/>
    <col min="17" max="17" width="19.83203125" style="23" customWidth="1"/>
    <col min="18" max="18" width="16.33203125" style="23" customWidth="1"/>
    <col min="19" max="16384" width="9.33203125" style="23"/>
  </cols>
  <sheetData>
    <row r="3" spans="1:18" ht="15">
      <c r="A3" s="28" t="s">
        <v>87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5">
      <c r="A5" s="29" t="s">
        <v>88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4"/>
      <c r="O9" s="1"/>
      <c r="P9" s="1"/>
      <c r="Q9" s="1"/>
      <c r="R9" s="1"/>
    </row>
    <row r="10" spans="1:18" ht="14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4.25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3.5" thickBot="1">
      <c r="A13" s="32"/>
      <c r="B13" s="32"/>
      <c r="C13" s="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51.75" thickBot="1">
      <c r="A14" s="3" t="s">
        <v>0</v>
      </c>
      <c r="B14" s="11" t="s">
        <v>1</v>
      </c>
      <c r="C14" s="12" t="s">
        <v>15</v>
      </c>
      <c r="D14" s="6" t="s">
        <v>2</v>
      </c>
      <c r="E14" s="22" t="s">
        <v>3</v>
      </c>
      <c r="F14" s="13" t="s">
        <v>4</v>
      </c>
      <c r="G14" s="14" t="s">
        <v>10</v>
      </c>
      <c r="H14" s="6" t="s">
        <v>11</v>
      </c>
      <c r="I14" s="6" t="s">
        <v>12</v>
      </c>
      <c r="J14" s="6" t="s">
        <v>13</v>
      </c>
      <c r="K14" s="6" t="s">
        <v>18</v>
      </c>
      <c r="L14" s="6" t="s">
        <v>19</v>
      </c>
      <c r="M14" s="6" t="s">
        <v>20</v>
      </c>
      <c r="N14" s="6" t="s">
        <v>21</v>
      </c>
      <c r="O14" s="6" t="s">
        <v>5</v>
      </c>
      <c r="P14" s="6" t="s">
        <v>6</v>
      </c>
      <c r="Q14" s="6" t="s">
        <v>7</v>
      </c>
      <c r="R14" s="3" t="s">
        <v>14</v>
      </c>
    </row>
    <row r="15" spans="1:18" ht="12.75" customHeight="1">
      <c r="A15" s="33">
        <v>1</v>
      </c>
      <c r="B15" s="16" t="s">
        <v>57</v>
      </c>
      <c r="C15" s="34" t="s">
        <v>16</v>
      </c>
      <c r="D15" s="34" t="s">
        <v>17</v>
      </c>
      <c r="E15" s="35" t="s">
        <v>29</v>
      </c>
      <c r="F15" s="34">
        <v>8</v>
      </c>
      <c r="G15" s="33">
        <v>6</v>
      </c>
      <c r="H15" s="33">
        <v>5</v>
      </c>
      <c r="I15" s="33">
        <v>3</v>
      </c>
      <c r="J15" s="33">
        <v>10</v>
      </c>
      <c r="K15" s="33">
        <v>5</v>
      </c>
      <c r="L15" s="33">
        <v>5</v>
      </c>
      <c r="M15" s="33">
        <v>3</v>
      </c>
      <c r="N15" s="33">
        <v>12</v>
      </c>
      <c r="O15" s="9">
        <v>49</v>
      </c>
      <c r="P15" s="9">
        <v>49</v>
      </c>
      <c r="Q15" s="9">
        <f>O15*100/P15</f>
        <v>100</v>
      </c>
      <c r="R15" s="10" t="s">
        <v>23</v>
      </c>
    </row>
    <row r="16" spans="1:18" ht="12.75" customHeight="1">
      <c r="A16" s="37">
        <v>2</v>
      </c>
      <c r="B16" s="16" t="s">
        <v>58</v>
      </c>
      <c r="C16" s="34" t="s">
        <v>16</v>
      </c>
      <c r="D16" s="34" t="s">
        <v>17</v>
      </c>
      <c r="E16" s="35" t="s">
        <v>39</v>
      </c>
      <c r="F16" s="44">
        <v>8</v>
      </c>
      <c r="G16" s="37">
        <v>6</v>
      </c>
      <c r="H16" s="37">
        <v>5</v>
      </c>
      <c r="I16" s="37">
        <v>2</v>
      </c>
      <c r="J16" s="37">
        <v>10</v>
      </c>
      <c r="K16" s="37">
        <v>5</v>
      </c>
      <c r="L16" s="37">
        <v>5</v>
      </c>
      <c r="M16" s="37">
        <v>3</v>
      </c>
      <c r="N16" s="37">
        <v>12</v>
      </c>
      <c r="O16" s="7">
        <v>48</v>
      </c>
      <c r="P16" s="9">
        <v>49</v>
      </c>
      <c r="Q16" s="9">
        <f t="shared" ref="Q16:Q17" si="0">O16*100/P16</f>
        <v>97.959183673469383</v>
      </c>
      <c r="R16" s="10" t="s">
        <v>23</v>
      </c>
    </row>
    <row r="17" spans="1:33" ht="12.75" customHeight="1">
      <c r="A17" s="37">
        <v>3</v>
      </c>
      <c r="B17" s="17" t="s">
        <v>59</v>
      </c>
      <c r="C17" s="34" t="s">
        <v>16</v>
      </c>
      <c r="D17" s="34" t="s">
        <v>17</v>
      </c>
      <c r="E17" s="35" t="s">
        <v>29</v>
      </c>
      <c r="F17" s="44">
        <v>8</v>
      </c>
      <c r="G17" s="37">
        <v>6</v>
      </c>
      <c r="H17" s="37">
        <v>5</v>
      </c>
      <c r="I17" s="37">
        <v>3</v>
      </c>
      <c r="J17" s="37">
        <v>9</v>
      </c>
      <c r="K17" s="37">
        <v>5</v>
      </c>
      <c r="L17" s="37">
        <v>5</v>
      </c>
      <c r="M17" s="37">
        <v>3</v>
      </c>
      <c r="N17" s="37">
        <v>12</v>
      </c>
      <c r="O17" s="7">
        <v>48</v>
      </c>
      <c r="P17" s="9">
        <v>49</v>
      </c>
      <c r="Q17" s="9">
        <f t="shared" si="0"/>
        <v>97.959183673469383</v>
      </c>
      <c r="R17" s="10" t="s">
        <v>23</v>
      </c>
    </row>
    <row r="19" spans="1:33" ht="12.75">
      <c r="A19" s="42"/>
      <c r="B19" s="42" t="s">
        <v>8</v>
      </c>
      <c r="C19" s="42"/>
      <c r="D19" s="42"/>
      <c r="E19" s="42" t="s">
        <v>77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12.75">
      <c r="A20" s="42"/>
      <c r="B20" s="42" t="s">
        <v>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12.75">
      <c r="A21" s="42"/>
      <c r="B21" s="42"/>
      <c r="C21" s="42"/>
      <c r="D21" s="42"/>
      <c r="E21" s="42" t="s">
        <v>78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2.75">
      <c r="A22" s="42"/>
      <c r="B22" s="42"/>
      <c r="C22" s="42"/>
      <c r="D22" s="42"/>
      <c r="E22" s="42" t="s">
        <v>79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ht="12.75">
      <c r="A23" s="42"/>
      <c r="B23" s="42"/>
      <c r="C23" s="42"/>
      <c r="D23" s="42"/>
      <c r="E23" s="42" t="s">
        <v>80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</sheetData>
  <mergeCells count="9">
    <mergeCell ref="A10:R10"/>
    <mergeCell ref="A11:R11"/>
    <mergeCell ref="A12:R12"/>
    <mergeCell ref="A3:R3"/>
    <mergeCell ref="A5:R5"/>
    <mergeCell ref="A6:R6"/>
    <mergeCell ref="A7:R7"/>
    <mergeCell ref="A8:R8"/>
    <mergeCell ref="A9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AG23"/>
  <sheetViews>
    <sheetView topLeftCell="A4" workbookViewId="0">
      <selection activeCell="A4" sqref="A1:XFD1048576"/>
    </sheetView>
  </sheetViews>
  <sheetFormatPr defaultRowHeight="12"/>
  <cols>
    <col min="1" max="1" width="5.33203125" style="23" customWidth="1"/>
    <col min="2" max="2" width="17.6640625" style="23" customWidth="1"/>
    <col min="3" max="3" width="14.83203125" style="23" customWidth="1"/>
    <col min="4" max="4" width="24.5" style="23" customWidth="1"/>
    <col min="5" max="5" width="32.1640625" style="23" customWidth="1"/>
    <col min="6" max="6" width="7.33203125" style="23" customWidth="1"/>
    <col min="7" max="16" width="6" style="23" customWidth="1"/>
    <col min="17" max="18" width="15.83203125" style="23" customWidth="1"/>
    <col min="19" max="19" width="16.33203125" style="23" customWidth="1"/>
    <col min="20" max="16384" width="9.33203125" style="23"/>
  </cols>
  <sheetData>
    <row r="3" spans="1:19" ht="15">
      <c r="A3" s="28" t="s">
        <v>85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4"/>
      <c r="O9" s="24"/>
      <c r="P9" s="1"/>
      <c r="Q9" s="1"/>
      <c r="R9" s="1"/>
      <c r="S9" s="1"/>
    </row>
    <row r="10" spans="1:19" ht="14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4.25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3.5" thickBot="1">
      <c r="A13" s="32"/>
      <c r="B13" s="32"/>
      <c r="C13" s="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51.75" thickBot="1">
      <c r="A14" s="3" t="s">
        <v>0</v>
      </c>
      <c r="B14" s="11" t="s">
        <v>1</v>
      </c>
      <c r="C14" s="12" t="s">
        <v>15</v>
      </c>
      <c r="D14" s="6" t="s">
        <v>2</v>
      </c>
      <c r="E14" s="22" t="s">
        <v>3</v>
      </c>
      <c r="F14" s="13" t="s">
        <v>4</v>
      </c>
      <c r="G14" s="14" t="s">
        <v>10</v>
      </c>
      <c r="H14" s="6" t="s">
        <v>11</v>
      </c>
      <c r="I14" s="6" t="s">
        <v>12</v>
      </c>
      <c r="J14" s="6" t="s">
        <v>13</v>
      </c>
      <c r="K14" s="6" t="s">
        <v>18</v>
      </c>
      <c r="L14" s="6" t="s">
        <v>19</v>
      </c>
      <c r="M14" s="6" t="s">
        <v>20</v>
      </c>
      <c r="N14" s="6" t="s">
        <v>21</v>
      </c>
      <c r="O14" s="6" t="s">
        <v>60</v>
      </c>
      <c r="P14" s="6" t="s">
        <v>5</v>
      </c>
      <c r="Q14" s="6" t="s">
        <v>6</v>
      </c>
      <c r="R14" s="6" t="s">
        <v>7</v>
      </c>
      <c r="S14" s="21" t="s">
        <v>14</v>
      </c>
    </row>
    <row r="15" spans="1:19" ht="12.75" customHeight="1">
      <c r="A15" s="33">
        <v>1</v>
      </c>
      <c r="B15" s="16" t="s">
        <v>64</v>
      </c>
      <c r="C15" s="34" t="s">
        <v>16</v>
      </c>
      <c r="D15" s="34" t="s">
        <v>17</v>
      </c>
      <c r="E15" s="35" t="s">
        <v>29</v>
      </c>
      <c r="F15" s="34">
        <v>9</v>
      </c>
      <c r="G15" s="33">
        <v>2</v>
      </c>
      <c r="H15" s="33">
        <v>2</v>
      </c>
      <c r="I15" s="33">
        <v>5</v>
      </c>
      <c r="J15" s="33">
        <v>0</v>
      </c>
      <c r="K15" s="33">
        <v>4</v>
      </c>
      <c r="L15" s="33">
        <v>0</v>
      </c>
      <c r="M15" s="33">
        <v>6</v>
      </c>
      <c r="N15" s="33">
        <v>3</v>
      </c>
      <c r="O15" s="33">
        <v>4</v>
      </c>
      <c r="P15" s="9">
        <v>26</v>
      </c>
      <c r="Q15" s="9">
        <v>56</v>
      </c>
      <c r="R15" s="9">
        <f>P15*100/Q15</f>
        <v>46.428571428571431</v>
      </c>
      <c r="S15" s="43" t="s">
        <v>62</v>
      </c>
    </row>
    <row r="16" spans="1:19" ht="12.75" customHeight="1">
      <c r="A16" s="37">
        <v>2</v>
      </c>
      <c r="B16" s="16" t="s">
        <v>65</v>
      </c>
      <c r="C16" s="34" t="s">
        <v>16</v>
      </c>
      <c r="D16" s="34" t="s">
        <v>17</v>
      </c>
      <c r="E16" s="35" t="s">
        <v>29</v>
      </c>
      <c r="F16" s="44">
        <v>9</v>
      </c>
      <c r="G16" s="37">
        <v>3</v>
      </c>
      <c r="H16" s="37">
        <v>2</v>
      </c>
      <c r="I16" s="37">
        <v>5</v>
      </c>
      <c r="J16" s="37">
        <v>0</v>
      </c>
      <c r="K16" s="37">
        <v>2</v>
      </c>
      <c r="L16" s="37">
        <v>0</v>
      </c>
      <c r="M16" s="37">
        <v>5</v>
      </c>
      <c r="N16" s="37">
        <v>3</v>
      </c>
      <c r="O16" s="37">
        <v>4</v>
      </c>
      <c r="P16" s="7">
        <v>24</v>
      </c>
      <c r="Q16" s="9">
        <v>56</v>
      </c>
      <c r="R16" s="9">
        <f>P16*100/Q16</f>
        <v>42.857142857142854</v>
      </c>
      <c r="S16" s="43" t="s">
        <v>62</v>
      </c>
    </row>
    <row r="19" spans="1:33" ht="12.75">
      <c r="A19" s="42"/>
      <c r="B19" s="42" t="s">
        <v>8</v>
      </c>
      <c r="C19" s="42"/>
      <c r="D19" s="42"/>
      <c r="E19" s="42" t="s">
        <v>77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12.75">
      <c r="A20" s="42"/>
      <c r="B20" s="42" t="s">
        <v>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12.75">
      <c r="A21" s="42"/>
      <c r="B21" s="42"/>
      <c r="C21" s="42"/>
      <c r="D21" s="42"/>
      <c r="E21" s="42" t="s">
        <v>78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2.75">
      <c r="A22" s="42"/>
      <c r="B22" s="42"/>
      <c r="C22" s="42"/>
      <c r="D22" s="42"/>
      <c r="E22" s="42" t="s">
        <v>79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ht="12.75">
      <c r="A23" s="42"/>
      <c r="B23" s="42"/>
      <c r="C23" s="42"/>
      <c r="D23" s="42"/>
      <c r="E23" s="42" t="s">
        <v>80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</sheetData>
  <mergeCells count="9">
    <mergeCell ref="A11:S11"/>
    <mergeCell ref="A12:S12"/>
    <mergeCell ref="A3:S3"/>
    <mergeCell ref="A5:S5"/>
    <mergeCell ref="A6:S6"/>
    <mergeCell ref="A7:S7"/>
    <mergeCell ref="A8:S8"/>
    <mergeCell ref="A9:M9"/>
    <mergeCell ref="A10:S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34"/>
  <sheetViews>
    <sheetView workbookViewId="0">
      <selection activeCell="A24" sqref="A24:XFD28"/>
    </sheetView>
  </sheetViews>
  <sheetFormatPr defaultRowHeight="12"/>
  <cols>
    <col min="1" max="1" width="9.33203125" style="23"/>
    <col min="2" max="2" width="13.5" style="23" customWidth="1"/>
    <col min="3" max="3" width="20.83203125" style="23" customWidth="1"/>
    <col min="4" max="4" width="24.6640625" style="23" customWidth="1"/>
    <col min="5" max="5" width="30.5" style="23" customWidth="1"/>
    <col min="6" max="6" width="14.5" style="23" customWidth="1"/>
    <col min="7" max="16" width="6" style="23" customWidth="1"/>
    <col min="17" max="17" width="13" style="23" customWidth="1"/>
    <col min="18" max="20" width="14.5" style="23" customWidth="1"/>
    <col min="21" max="16384" width="9.33203125" style="23"/>
  </cols>
  <sheetData>
    <row r="3" spans="1:20" ht="15">
      <c r="A3" s="28" t="s">
        <v>83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0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20" ht="15">
      <c r="A5" s="29" t="s">
        <v>84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0" ht="1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0" ht="1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0" ht="1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1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"/>
      <c r="O9" s="1"/>
      <c r="P9" s="1"/>
      <c r="Q9" s="1"/>
    </row>
    <row r="10" spans="1:20" ht="14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20" ht="14.25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0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3.5" thickBot="1">
      <c r="A13" s="32"/>
      <c r="B13" s="32"/>
      <c r="C13" s="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51.75" thickBot="1">
      <c r="A14" s="3" t="s">
        <v>0</v>
      </c>
      <c r="B14" s="11" t="s">
        <v>1</v>
      </c>
      <c r="C14" s="12" t="s">
        <v>15</v>
      </c>
      <c r="D14" s="6" t="s">
        <v>2</v>
      </c>
      <c r="E14" s="6" t="s">
        <v>3</v>
      </c>
      <c r="F14" s="13" t="s">
        <v>4</v>
      </c>
      <c r="G14" s="14" t="s">
        <v>10</v>
      </c>
      <c r="H14" s="6" t="s">
        <v>11</v>
      </c>
      <c r="I14" s="6" t="s">
        <v>12</v>
      </c>
      <c r="J14" s="13" t="s">
        <v>13</v>
      </c>
      <c r="K14" s="13" t="s">
        <v>18</v>
      </c>
      <c r="L14" s="13" t="s">
        <v>19</v>
      </c>
      <c r="M14" s="13" t="s">
        <v>20</v>
      </c>
      <c r="N14" s="13" t="s">
        <v>21</v>
      </c>
      <c r="O14" s="13" t="s">
        <v>60</v>
      </c>
      <c r="P14" s="13" t="s">
        <v>61</v>
      </c>
      <c r="Q14" s="6" t="s">
        <v>5</v>
      </c>
      <c r="R14" s="6" t="s">
        <v>6</v>
      </c>
      <c r="S14" s="6" t="s">
        <v>7</v>
      </c>
      <c r="T14" s="3" t="s">
        <v>14</v>
      </c>
    </row>
    <row r="15" spans="1:20" ht="14.25" customHeight="1">
      <c r="A15" s="33">
        <v>1</v>
      </c>
      <c r="B15" s="18" t="s">
        <v>66</v>
      </c>
      <c r="C15" s="34" t="s">
        <v>16</v>
      </c>
      <c r="D15" s="34" t="s">
        <v>17</v>
      </c>
      <c r="E15" s="35" t="s">
        <v>43</v>
      </c>
      <c r="F15" s="33">
        <v>10</v>
      </c>
      <c r="G15" s="33">
        <v>3</v>
      </c>
      <c r="H15" s="33">
        <v>5</v>
      </c>
      <c r="I15" s="33">
        <v>10</v>
      </c>
      <c r="J15" s="36">
        <v>4</v>
      </c>
      <c r="K15" s="36">
        <v>8</v>
      </c>
      <c r="L15" s="36">
        <v>10</v>
      </c>
      <c r="M15" s="36">
        <v>10</v>
      </c>
      <c r="N15" s="36">
        <v>2</v>
      </c>
      <c r="O15" s="36">
        <v>2</v>
      </c>
      <c r="P15" s="36">
        <v>5</v>
      </c>
      <c r="Q15" s="9">
        <v>59</v>
      </c>
      <c r="R15" s="9">
        <v>62</v>
      </c>
      <c r="S15" s="9">
        <f>Q15*100/R15</f>
        <v>95.161290322580641</v>
      </c>
      <c r="T15" s="10" t="s">
        <v>23</v>
      </c>
    </row>
    <row r="16" spans="1:20" ht="12.75">
      <c r="A16" s="33">
        <v>2</v>
      </c>
      <c r="B16" s="19" t="s">
        <v>67</v>
      </c>
      <c r="C16" s="34" t="s">
        <v>16</v>
      </c>
      <c r="D16" s="34" t="s">
        <v>17</v>
      </c>
      <c r="E16" s="35" t="s">
        <v>43</v>
      </c>
      <c r="F16" s="37">
        <v>10</v>
      </c>
      <c r="G16" s="37">
        <v>3</v>
      </c>
      <c r="H16" s="37">
        <v>5</v>
      </c>
      <c r="I16" s="37">
        <v>8</v>
      </c>
      <c r="J16" s="38">
        <v>4</v>
      </c>
      <c r="K16" s="38">
        <v>8</v>
      </c>
      <c r="L16" s="38">
        <v>8</v>
      </c>
      <c r="M16" s="38">
        <v>10</v>
      </c>
      <c r="N16" s="38">
        <v>2</v>
      </c>
      <c r="O16" s="38">
        <v>2</v>
      </c>
      <c r="P16" s="38">
        <v>5</v>
      </c>
      <c r="Q16" s="7">
        <v>55</v>
      </c>
      <c r="R16" s="7">
        <v>62</v>
      </c>
      <c r="S16" s="9">
        <f t="shared" ref="S16:S20" si="0">Q16*100/R16</f>
        <v>88.709677419354833</v>
      </c>
      <c r="T16" s="10" t="s">
        <v>23</v>
      </c>
    </row>
    <row r="17" spans="1:33" ht="12.75">
      <c r="A17" s="33">
        <v>3</v>
      </c>
      <c r="B17" s="19" t="s">
        <v>68</v>
      </c>
      <c r="C17" s="34" t="s">
        <v>16</v>
      </c>
      <c r="D17" s="34" t="s">
        <v>17</v>
      </c>
      <c r="E17" s="35" t="s">
        <v>43</v>
      </c>
      <c r="F17" s="37">
        <v>10</v>
      </c>
      <c r="G17" s="37">
        <v>2</v>
      </c>
      <c r="H17" s="37">
        <v>5</v>
      </c>
      <c r="I17" s="37">
        <v>2</v>
      </c>
      <c r="J17" s="38">
        <v>1</v>
      </c>
      <c r="K17" s="38">
        <v>3</v>
      </c>
      <c r="L17" s="38">
        <v>6</v>
      </c>
      <c r="M17" s="38">
        <v>10</v>
      </c>
      <c r="N17" s="38">
        <v>2</v>
      </c>
      <c r="O17" s="38">
        <v>2</v>
      </c>
      <c r="P17" s="38">
        <v>5</v>
      </c>
      <c r="Q17" s="7">
        <v>38</v>
      </c>
      <c r="R17" s="7">
        <v>62</v>
      </c>
      <c r="S17" s="9">
        <f t="shared" si="0"/>
        <v>61.29032258064516</v>
      </c>
      <c r="T17" s="8" t="s">
        <v>24</v>
      </c>
    </row>
    <row r="18" spans="1:33" ht="12.75">
      <c r="A18" s="33">
        <v>4</v>
      </c>
      <c r="B18" s="19" t="s">
        <v>69</v>
      </c>
      <c r="C18" s="34" t="s">
        <v>16</v>
      </c>
      <c r="D18" s="34" t="s">
        <v>17</v>
      </c>
      <c r="E18" s="35" t="s">
        <v>43</v>
      </c>
      <c r="F18" s="37">
        <v>10</v>
      </c>
      <c r="G18" s="37">
        <v>0</v>
      </c>
      <c r="H18" s="37">
        <v>5</v>
      </c>
      <c r="I18" s="37">
        <v>0</v>
      </c>
      <c r="J18" s="38">
        <v>2</v>
      </c>
      <c r="K18" s="38">
        <v>6</v>
      </c>
      <c r="L18" s="38">
        <v>6</v>
      </c>
      <c r="M18" s="38">
        <v>10</v>
      </c>
      <c r="N18" s="38">
        <v>1</v>
      </c>
      <c r="O18" s="38">
        <v>2</v>
      </c>
      <c r="P18" s="38">
        <v>3</v>
      </c>
      <c r="Q18" s="7">
        <v>35</v>
      </c>
      <c r="R18" s="7">
        <v>62</v>
      </c>
      <c r="S18" s="9">
        <f t="shared" si="0"/>
        <v>56.451612903225808</v>
      </c>
      <c r="T18" s="8" t="s">
        <v>24</v>
      </c>
    </row>
    <row r="19" spans="1:33" ht="12.75">
      <c r="A19" s="33">
        <v>5</v>
      </c>
      <c r="B19" s="19" t="s">
        <v>70</v>
      </c>
      <c r="C19" s="34" t="s">
        <v>16</v>
      </c>
      <c r="D19" s="34" t="s">
        <v>17</v>
      </c>
      <c r="E19" s="35" t="s">
        <v>43</v>
      </c>
      <c r="F19" s="37">
        <v>10</v>
      </c>
      <c r="G19" s="37">
        <v>0</v>
      </c>
      <c r="H19" s="37">
        <v>5</v>
      </c>
      <c r="I19" s="37">
        <v>0</v>
      </c>
      <c r="J19" s="37">
        <v>1</v>
      </c>
      <c r="K19" s="37">
        <v>1</v>
      </c>
      <c r="L19" s="37">
        <v>6</v>
      </c>
      <c r="M19" s="37">
        <v>10</v>
      </c>
      <c r="N19" s="37">
        <v>1</v>
      </c>
      <c r="O19" s="37">
        <v>0</v>
      </c>
      <c r="P19" s="37">
        <v>0</v>
      </c>
      <c r="Q19" s="7">
        <v>35</v>
      </c>
      <c r="R19" s="7">
        <v>62</v>
      </c>
      <c r="S19" s="9">
        <f t="shared" si="0"/>
        <v>56.451612903225808</v>
      </c>
      <c r="T19" s="8" t="s">
        <v>24</v>
      </c>
    </row>
    <row r="20" spans="1:33" ht="12.75">
      <c r="A20" s="33">
        <v>6</v>
      </c>
      <c r="B20" s="19" t="s">
        <v>71</v>
      </c>
      <c r="C20" s="34" t="s">
        <v>16</v>
      </c>
      <c r="D20" s="34" t="s">
        <v>17</v>
      </c>
      <c r="E20" s="35" t="s">
        <v>43</v>
      </c>
      <c r="F20" s="37">
        <v>10</v>
      </c>
      <c r="G20" s="37">
        <v>0</v>
      </c>
      <c r="H20" s="37">
        <v>5</v>
      </c>
      <c r="I20" s="37">
        <v>2</v>
      </c>
      <c r="J20" s="38">
        <v>2</v>
      </c>
      <c r="K20" s="38">
        <v>1</v>
      </c>
      <c r="L20" s="38">
        <v>6</v>
      </c>
      <c r="M20" s="38">
        <v>10</v>
      </c>
      <c r="N20" s="38">
        <v>1</v>
      </c>
      <c r="O20" s="38">
        <v>2</v>
      </c>
      <c r="P20" s="38">
        <v>1</v>
      </c>
      <c r="Q20" s="7">
        <v>30</v>
      </c>
      <c r="R20" s="7">
        <v>62</v>
      </c>
      <c r="S20" s="9">
        <f t="shared" si="0"/>
        <v>48.387096774193552</v>
      </c>
      <c r="T20" s="8" t="s">
        <v>62</v>
      </c>
    </row>
    <row r="21" spans="1:33" ht="12.75">
      <c r="A21" s="39"/>
      <c r="B21" s="20"/>
      <c r="C21" s="39"/>
      <c r="D21" s="39"/>
      <c r="E21" s="39"/>
      <c r="F21" s="39"/>
      <c r="G21" s="40"/>
      <c r="H21" s="40"/>
      <c r="I21" s="40"/>
      <c r="J21" s="41"/>
      <c r="K21" s="41"/>
      <c r="L21" s="41"/>
      <c r="M21" s="41"/>
      <c r="N21" s="41"/>
      <c r="O21" s="41"/>
      <c r="P21" s="41"/>
      <c r="Q21" s="4"/>
      <c r="R21" s="4"/>
      <c r="S21" s="4"/>
      <c r="T21" s="5"/>
    </row>
    <row r="22" spans="1:33" ht="12.75">
      <c r="A22" s="39"/>
      <c r="B22" s="20"/>
      <c r="C22" s="39"/>
      <c r="D22" s="39"/>
      <c r="E22" s="39"/>
      <c r="F22" s="39"/>
      <c r="G22" s="40"/>
      <c r="H22" s="40"/>
      <c r="I22" s="40"/>
      <c r="J22" s="41"/>
      <c r="K22" s="41"/>
      <c r="L22" s="41"/>
      <c r="M22" s="41"/>
      <c r="N22" s="41"/>
      <c r="O22" s="41"/>
      <c r="P22" s="41"/>
      <c r="Q22" s="4"/>
      <c r="R22" s="4"/>
      <c r="S22" s="4"/>
      <c r="T22" s="5"/>
    </row>
    <row r="23" spans="1:33" ht="12.75">
      <c r="A23" s="39"/>
      <c r="B23" s="20"/>
      <c r="C23" s="39"/>
      <c r="D23" s="39"/>
      <c r="E23" s="39"/>
      <c r="F23" s="39"/>
      <c r="G23" s="40"/>
      <c r="H23" s="40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0"/>
    </row>
    <row r="24" spans="1:33" ht="12.75">
      <c r="A24" s="42"/>
      <c r="B24" s="42" t="s">
        <v>8</v>
      </c>
      <c r="C24" s="42"/>
      <c r="D24" s="42"/>
      <c r="E24" s="42" t="s">
        <v>77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ht="12.75">
      <c r="A25" s="42"/>
      <c r="B25" s="42" t="s">
        <v>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ht="12.75">
      <c r="A26" s="42"/>
      <c r="B26" s="42"/>
      <c r="C26" s="42"/>
      <c r="D26" s="42"/>
      <c r="E26" s="42" t="s">
        <v>78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ht="12.75">
      <c r="A27" s="42"/>
      <c r="B27" s="42"/>
      <c r="C27" s="42"/>
      <c r="D27" s="42"/>
      <c r="E27" s="42" t="s">
        <v>79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ht="12.75">
      <c r="A28" s="42"/>
      <c r="B28" s="42"/>
      <c r="C28" s="42"/>
      <c r="D28" s="42"/>
      <c r="E28" s="42" t="s">
        <v>80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ht="25.5" customHeight="1"/>
    <row r="30" spans="1:33" ht="25.5" customHeight="1"/>
    <row r="31" spans="1:33" ht="25.5" customHeight="1"/>
    <row r="32" spans="1:33" ht="25.5" customHeight="1"/>
    <row r="33" ht="25.5" customHeight="1"/>
    <row r="34" ht="25.5" customHeight="1"/>
  </sheetData>
  <mergeCells count="9">
    <mergeCell ref="A10:Q10"/>
    <mergeCell ref="A11:Q11"/>
    <mergeCell ref="A12:T12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AG28"/>
  <sheetViews>
    <sheetView workbookViewId="0">
      <selection activeCell="A23" sqref="A23:XFD27"/>
    </sheetView>
  </sheetViews>
  <sheetFormatPr defaultRowHeight="12"/>
  <cols>
    <col min="1" max="1" width="9.33203125" style="23"/>
    <col min="2" max="2" width="14.83203125" style="23" customWidth="1"/>
    <col min="3" max="3" width="20.83203125" style="23" customWidth="1"/>
    <col min="4" max="4" width="24.6640625" style="23" customWidth="1"/>
    <col min="5" max="5" width="30.5" style="23" customWidth="1"/>
    <col min="6" max="6" width="10.1640625" style="23" customWidth="1"/>
    <col min="7" max="18" width="7.83203125" style="23" customWidth="1"/>
    <col min="19" max="20" width="17.83203125" style="23" customWidth="1"/>
    <col min="21" max="16384" width="9.33203125" style="23"/>
  </cols>
  <sheetData>
    <row r="3" spans="1:20" ht="15">
      <c r="A3" s="2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0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20" ht="15">
      <c r="A5" s="29" t="s">
        <v>82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0" ht="1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0" ht="1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0" ht="1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1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"/>
      <c r="O9" s="1"/>
      <c r="P9" s="1"/>
      <c r="Q9" s="1"/>
    </row>
    <row r="10" spans="1:20" ht="14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20" ht="14.25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0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3.5" thickBot="1">
      <c r="A13" s="32"/>
      <c r="B13" s="32"/>
      <c r="C13" s="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51.75" thickBot="1">
      <c r="A14" s="3" t="s">
        <v>0</v>
      </c>
      <c r="B14" s="11" t="s">
        <v>1</v>
      </c>
      <c r="C14" s="12" t="s">
        <v>15</v>
      </c>
      <c r="D14" s="6" t="s">
        <v>2</v>
      </c>
      <c r="E14" s="6" t="s">
        <v>3</v>
      </c>
      <c r="F14" s="13" t="s">
        <v>4</v>
      </c>
      <c r="G14" s="14" t="s">
        <v>10</v>
      </c>
      <c r="H14" s="6" t="s">
        <v>11</v>
      </c>
      <c r="I14" s="6" t="s">
        <v>12</v>
      </c>
      <c r="J14" s="13" t="s">
        <v>13</v>
      </c>
      <c r="K14" s="13" t="s">
        <v>18</v>
      </c>
      <c r="L14" s="13" t="s">
        <v>19</v>
      </c>
      <c r="M14" s="13" t="s">
        <v>20</v>
      </c>
      <c r="N14" s="13" t="s">
        <v>21</v>
      </c>
      <c r="O14" s="13" t="s">
        <v>60</v>
      </c>
      <c r="P14" s="13" t="s">
        <v>61</v>
      </c>
      <c r="Q14" s="6" t="s">
        <v>5</v>
      </c>
      <c r="R14" s="6" t="s">
        <v>6</v>
      </c>
      <c r="S14" s="6" t="s">
        <v>7</v>
      </c>
      <c r="T14" s="3" t="s">
        <v>14</v>
      </c>
    </row>
    <row r="15" spans="1:20" ht="12.75">
      <c r="A15" s="33">
        <v>1</v>
      </c>
      <c r="B15" s="18" t="s">
        <v>72</v>
      </c>
      <c r="C15" s="34" t="s">
        <v>16</v>
      </c>
      <c r="D15" s="34" t="s">
        <v>63</v>
      </c>
      <c r="E15" s="35" t="s">
        <v>43</v>
      </c>
      <c r="F15" s="33">
        <v>11</v>
      </c>
      <c r="G15" s="33">
        <v>3</v>
      </c>
      <c r="H15" s="33">
        <v>4</v>
      </c>
      <c r="I15" s="33">
        <v>4</v>
      </c>
      <c r="J15" s="36">
        <v>8</v>
      </c>
      <c r="K15" s="36">
        <v>5</v>
      </c>
      <c r="L15" s="36">
        <v>5</v>
      </c>
      <c r="M15" s="36">
        <v>2</v>
      </c>
      <c r="N15" s="36">
        <v>0</v>
      </c>
      <c r="O15" s="36">
        <v>2</v>
      </c>
      <c r="P15" s="36">
        <v>10</v>
      </c>
      <c r="Q15" s="9">
        <v>43</v>
      </c>
      <c r="R15" s="9">
        <v>58</v>
      </c>
      <c r="S15" s="9">
        <f>Q15*100/R15</f>
        <v>74.137931034482762</v>
      </c>
      <c r="T15" s="8" t="s">
        <v>24</v>
      </c>
    </row>
    <row r="16" spans="1:20" ht="12.75">
      <c r="A16" s="33">
        <v>2</v>
      </c>
      <c r="B16" s="19" t="s">
        <v>73</v>
      </c>
      <c r="C16" s="34" t="s">
        <v>16</v>
      </c>
      <c r="D16" s="34" t="s">
        <v>63</v>
      </c>
      <c r="E16" s="35" t="s">
        <v>43</v>
      </c>
      <c r="F16" s="37">
        <v>11</v>
      </c>
      <c r="G16" s="37">
        <v>3</v>
      </c>
      <c r="H16" s="37">
        <v>5</v>
      </c>
      <c r="I16" s="37">
        <v>4</v>
      </c>
      <c r="J16" s="38">
        <v>10</v>
      </c>
      <c r="K16" s="38">
        <v>5</v>
      </c>
      <c r="L16" s="38">
        <v>5</v>
      </c>
      <c r="M16" s="38">
        <v>2</v>
      </c>
      <c r="N16" s="38">
        <v>1</v>
      </c>
      <c r="O16" s="38">
        <v>2</v>
      </c>
      <c r="P16" s="38">
        <v>0</v>
      </c>
      <c r="Q16" s="7">
        <v>37</v>
      </c>
      <c r="R16" s="9">
        <v>58</v>
      </c>
      <c r="S16" s="9">
        <f t="shared" ref="S16:S19" si="0">Q16*100/R16</f>
        <v>63.793103448275865</v>
      </c>
      <c r="T16" s="8" t="s">
        <v>24</v>
      </c>
    </row>
    <row r="17" spans="1:33" ht="12.75">
      <c r="A17" s="33">
        <v>3</v>
      </c>
      <c r="B17" s="19" t="s">
        <v>74</v>
      </c>
      <c r="C17" s="34" t="s">
        <v>16</v>
      </c>
      <c r="D17" s="34" t="s">
        <v>63</v>
      </c>
      <c r="E17" s="35" t="s">
        <v>43</v>
      </c>
      <c r="F17" s="37">
        <v>11</v>
      </c>
      <c r="G17" s="37">
        <v>3</v>
      </c>
      <c r="H17" s="37">
        <v>4</v>
      </c>
      <c r="I17" s="37">
        <v>4</v>
      </c>
      <c r="J17" s="38">
        <v>4</v>
      </c>
      <c r="K17" s="38">
        <v>5</v>
      </c>
      <c r="L17" s="38">
        <v>5</v>
      </c>
      <c r="M17" s="38">
        <v>2</v>
      </c>
      <c r="N17" s="38">
        <v>0</v>
      </c>
      <c r="O17" s="38">
        <v>2</v>
      </c>
      <c r="P17" s="38">
        <v>10</v>
      </c>
      <c r="Q17" s="7">
        <v>34</v>
      </c>
      <c r="R17" s="9">
        <v>58</v>
      </c>
      <c r="S17" s="9">
        <f t="shared" si="0"/>
        <v>58.620689655172413</v>
      </c>
      <c r="T17" s="8" t="s">
        <v>24</v>
      </c>
    </row>
    <row r="18" spans="1:33" ht="12.75">
      <c r="A18" s="33">
        <v>4</v>
      </c>
      <c r="B18" s="19" t="s">
        <v>75</v>
      </c>
      <c r="C18" s="34" t="s">
        <v>16</v>
      </c>
      <c r="D18" s="34" t="s">
        <v>63</v>
      </c>
      <c r="E18" s="35" t="s">
        <v>43</v>
      </c>
      <c r="F18" s="37">
        <v>11</v>
      </c>
      <c r="G18" s="37">
        <v>3</v>
      </c>
      <c r="H18" s="37">
        <v>3</v>
      </c>
      <c r="I18" s="37">
        <v>5</v>
      </c>
      <c r="J18" s="38">
        <v>8</v>
      </c>
      <c r="K18" s="38">
        <v>5</v>
      </c>
      <c r="L18" s="38">
        <v>5</v>
      </c>
      <c r="M18" s="38">
        <v>1</v>
      </c>
      <c r="N18" s="38">
        <v>1</v>
      </c>
      <c r="O18" s="38">
        <v>2</v>
      </c>
      <c r="P18" s="38">
        <v>0</v>
      </c>
      <c r="Q18" s="7">
        <v>33</v>
      </c>
      <c r="R18" s="9">
        <v>58</v>
      </c>
      <c r="S18" s="9">
        <f t="shared" si="0"/>
        <v>56.896551724137929</v>
      </c>
      <c r="T18" s="8" t="s">
        <v>24</v>
      </c>
    </row>
    <row r="19" spans="1:33" ht="12.75">
      <c r="A19" s="33">
        <v>5</v>
      </c>
      <c r="B19" s="19" t="s">
        <v>76</v>
      </c>
      <c r="C19" s="34" t="s">
        <v>16</v>
      </c>
      <c r="D19" s="34" t="s">
        <v>63</v>
      </c>
      <c r="E19" s="35" t="s">
        <v>43</v>
      </c>
      <c r="F19" s="37">
        <v>11</v>
      </c>
      <c r="G19" s="37">
        <v>5</v>
      </c>
      <c r="H19" s="37">
        <v>4</v>
      </c>
      <c r="I19" s="37">
        <v>4</v>
      </c>
      <c r="J19" s="38">
        <v>6</v>
      </c>
      <c r="K19" s="38">
        <v>5</v>
      </c>
      <c r="L19" s="38">
        <v>5</v>
      </c>
      <c r="M19" s="38">
        <v>2</v>
      </c>
      <c r="N19" s="38">
        <v>0</v>
      </c>
      <c r="O19" s="38">
        <v>0</v>
      </c>
      <c r="P19" s="38">
        <v>0</v>
      </c>
      <c r="Q19" s="7">
        <v>31</v>
      </c>
      <c r="R19" s="9">
        <v>58</v>
      </c>
      <c r="S19" s="9">
        <f t="shared" si="0"/>
        <v>53.448275862068968</v>
      </c>
      <c r="T19" s="8" t="s">
        <v>24</v>
      </c>
    </row>
    <row r="20" spans="1:33" ht="12.75">
      <c r="A20" s="39"/>
      <c r="B20" s="20"/>
      <c r="C20" s="39"/>
      <c r="D20" s="39"/>
      <c r="E20" s="39"/>
      <c r="F20" s="39"/>
      <c r="G20" s="40"/>
      <c r="H20" s="40"/>
      <c r="I20" s="40"/>
      <c r="J20" s="41"/>
      <c r="K20" s="41"/>
      <c r="L20" s="41"/>
      <c r="M20" s="41"/>
      <c r="N20" s="41"/>
      <c r="O20" s="41"/>
      <c r="P20" s="41"/>
      <c r="Q20" s="4"/>
      <c r="R20" s="4"/>
      <c r="S20" s="4"/>
      <c r="T20" s="5"/>
    </row>
    <row r="21" spans="1:33" ht="12.75">
      <c r="A21" s="39"/>
      <c r="B21" s="20"/>
      <c r="C21" s="39"/>
      <c r="D21" s="39"/>
      <c r="E21" s="39"/>
      <c r="F21" s="39"/>
      <c r="G21" s="40"/>
      <c r="H21" s="40"/>
      <c r="I21" s="40"/>
      <c r="J21" s="41"/>
      <c r="K21" s="41"/>
      <c r="L21" s="41"/>
      <c r="M21" s="41"/>
      <c r="N21" s="41"/>
      <c r="O21" s="41"/>
      <c r="P21" s="41"/>
      <c r="Q21" s="4"/>
      <c r="R21" s="4"/>
      <c r="S21" s="4"/>
      <c r="T21" s="5"/>
    </row>
    <row r="22" spans="1:33" ht="12.75">
      <c r="A22" s="39"/>
      <c r="B22" s="20"/>
      <c r="C22" s="39"/>
      <c r="D22" s="39"/>
      <c r="E22" s="39"/>
      <c r="F22" s="39"/>
      <c r="G22" s="40"/>
      <c r="H22" s="40"/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0"/>
    </row>
    <row r="23" spans="1:33" ht="17.25" customHeight="1">
      <c r="A23" s="42"/>
      <c r="B23" s="42" t="s">
        <v>8</v>
      </c>
      <c r="C23" s="42"/>
      <c r="D23" s="42"/>
      <c r="E23" s="42" t="s">
        <v>77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ht="17.25" customHeight="1">
      <c r="A24" s="42"/>
      <c r="B24" s="42" t="s">
        <v>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ht="17.25" customHeight="1">
      <c r="A25" s="42"/>
      <c r="B25" s="42"/>
      <c r="C25" s="42"/>
      <c r="D25" s="42"/>
      <c r="E25" s="42" t="s">
        <v>78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ht="17.25" customHeight="1">
      <c r="A26" s="42"/>
      <c r="B26" s="42"/>
      <c r="C26" s="42"/>
      <c r="D26" s="42"/>
      <c r="E26" s="42" t="s">
        <v>79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ht="17.25" customHeight="1">
      <c r="A27" s="42"/>
      <c r="B27" s="42"/>
      <c r="C27" s="42"/>
      <c r="D27" s="42"/>
      <c r="E27" s="42" t="s">
        <v>80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ht="25.5" customHeight="1"/>
  </sheetData>
  <mergeCells count="9">
    <mergeCell ref="A10:Q10"/>
    <mergeCell ref="A11:Q11"/>
    <mergeCell ref="A12:T12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216</cp:lastModifiedBy>
  <cp:lastPrinted>2017-09-14T09:56:11Z</cp:lastPrinted>
  <dcterms:created xsi:type="dcterms:W3CDTF">2017-09-13T09:18:13Z</dcterms:created>
  <dcterms:modified xsi:type="dcterms:W3CDTF">2019-11-11T12:21:49Z</dcterms:modified>
</cp:coreProperties>
</file>