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480" windowHeight="11010" activeTab="6"/>
  </bookViews>
  <sheets>
    <sheet name="5 класс" sheetId="4" r:id="rId1"/>
    <sheet name="6 класс" sheetId="6" r:id="rId2"/>
    <sheet name="7 класс" sheetId="5" r:id="rId3"/>
    <sheet name="8 класс" sheetId="1" r:id="rId4"/>
    <sheet name="9 класс" sheetId="2" r:id="rId5"/>
    <sheet name="10 класс" sheetId="7" r:id="rId6"/>
    <sheet name="11 класс" sheetId="8" r:id="rId7"/>
  </sheets>
  <calcPr calcId="124519"/>
</workbook>
</file>

<file path=xl/calcChain.xml><?xml version="1.0" encoding="utf-8"?>
<calcChain xmlns="http://schemas.openxmlformats.org/spreadsheetml/2006/main">
  <c r="D21" i="8"/>
  <c r="D38" s="1"/>
  <c r="D20"/>
  <c r="D19"/>
  <c r="C19"/>
  <c r="D18"/>
  <c r="C18"/>
  <c r="C20" s="1"/>
  <c r="C21" s="1"/>
  <c r="C30" s="1"/>
  <c r="D17"/>
  <c r="C17"/>
  <c r="D21" i="7"/>
  <c r="E35" s="1"/>
  <c r="D20"/>
  <c r="D19"/>
  <c r="C19"/>
  <c r="D18"/>
  <c r="C18"/>
  <c r="C20" s="1"/>
  <c r="C21" s="1"/>
  <c r="D17"/>
  <c r="C17"/>
  <c r="C38" i="8" l="1"/>
  <c r="C37"/>
  <c r="C36"/>
  <c r="C35"/>
  <c r="C34"/>
  <c r="C33"/>
  <c r="C32"/>
  <c r="C31"/>
  <c r="C29"/>
  <c r="C28"/>
  <c r="C27"/>
  <c r="C26"/>
  <c r="C25"/>
  <c r="C24"/>
  <c r="C23"/>
  <c r="C22"/>
  <c r="D22"/>
  <c r="D23"/>
  <c r="D24"/>
  <c r="D25"/>
  <c r="D26"/>
  <c r="D27"/>
  <c r="D28"/>
  <c r="D29"/>
  <c r="D30"/>
  <c r="D31"/>
  <c r="D32"/>
  <c r="D33"/>
  <c r="D34"/>
  <c r="D35"/>
  <c r="D36"/>
  <c r="D37"/>
  <c r="D35" i="7"/>
  <c r="C34"/>
  <c r="C33"/>
  <c r="C32"/>
  <c r="C31"/>
  <c r="C30"/>
  <c r="C29"/>
  <c r="C28"/>
  <c r="C27"/>
  <c r="C26"/>
  <c r="C25"/>
  <c r="C24"/>
  <c r="C23"/>
  <c r="C22"/>
  <c r="D22"/>
  <c r="D23"/>
  <c r="D24"/>
  <c r="D25"/>
  <c r="D26"/>
  <c r="D27"/>
  <c r="D28"/>
  <c r="D29"/>
  <c r="D30"/>
  <c r="D31"/>
  <c r="D32"/>
  <c r="D33"/>
  <c r="D34"/>
  <c r="D21" i="5"/>
  <c r="D46" s="1"/>
  <c r="D20"/>
  <c r="D19"/>
  <c r="C19"/>
  <c r="D18"/>
  <c r="C18"/>
  <c r="C20" s="1"/>
  <c r="C21" s="1"/>
  <c r="D17"/>
  <c r="C17"/>
  <c r="C46" l="1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F32" i="4"/>
  <c r="F31"/>
  <c r="F30"/>
  <c r="F29"/>
  <c r="F21"/>
  <c r="D21"/>
  <c r="D35" s="1"/>
  <c r="F20"/>
  <c r="D20"/>
  <c r="F19"/>
  <c r="D19"/>
  <c r="C19"/>
  <c r="F18"/>
  <c r="D18"/>
  <c r="C18"/>
  <c r="C20" s="1"/>
  <c r="C21" s="1"/>
  <c r="F17"/>
  <c r="D17"/>
  <c r="C17"/>
  <c r="C35" l="1"/>
  <c r="C34"/>
  <c r="C33"/>
  <c r="C32"/>
  <c r="C31"/>
  <c r="C30"/>
  <c r="C29"/>
  <c r="C28"/>
  <c r="C27"/>
  <c r="C26"/>
  <c r="C25"/>
  <c r="C24"/>
  <c r="C23"/>
  <c r="C22"/>
  <c r="D22"/>
  <c r="D23"/>
  <c r="D24"/>
  <c r="D25"/>
  <c r="D26"/>
  <c r="D27"/>
  <c r="D28"/>
  <c r="D29"/>
  <c r="D30"/>
  <c r="D31"/>
  <c r="D32"/>
  <c r="D33"/>
  <c r="D34"/>
  <c r="D21" i="1"/>
  <c r="D20"/>
  <c r="D19"/>
  <c r="D18"/>
  <c r="D17"/>
  <c r="C18"/>
  <c r="C20" s="1"/>
  <c r="C21" s="1"/>
  <c r="C19"/>
  <c r="C17"/>
  <c r="C23" l="1"/>
  <c r="C25"/>
  <c r="D22"/>
  <c r="D24"/>
  <c r="D26"/>
  <c r="C22"/>
  <c r="C24"/>
  <c r="C26"/>
  <c r="D23"/>
  <c r="D25"/>
  <c r="C27" i="2"/>
  <c r="C30"/>
  <c r="C25"/>
  <c r="C17"/>
  <c r="C22"/>
  <c r="C28"/>
  <c r="C23"/>
  <c r="C29"/>
  <c r="C31"/>
  <c r="C26"/>
  <c r="C19"/>
  <c r="C24"/>
  <c r="D11"/>
  <c r="D14"/>
  <c r="D12"/>
  <c r="D15"/>
  <c r="D13"/>
  <c r="D28"/>
  <c r="D20"/>
  <c r="D27"/>
  <c r="D23"/>
  <c r="D30"/>
  <c r="D22"/>
  <c r="D29"/>
  <c r="D18"/>
  <c r="D16"/>
  <c r="D31"/>
  <c r="D24"/>
  <c r="D17"/>
  <c r="D26"/>
  <c r="D19"/>
  <c r="D25"/>
  <c r="D21"/>
  <c r="C20"/>
  <c r="C15"/>
  <c r="C18"/>
  <c r="C14"/>
  <c r="C12"/>
  <c r="C13"/>
  <c r="C21"/>
  <c r="C16"/>
  <c r="C11"/>
</calcChain>
</file>

<file path=xl/sharedStrings.xml><?xml version="1.0" encoding="utf-8"?>
<sst xmlns="http://schemas.openxmlformats.org/spreadsheetml/2006/main" count="629" uniqueCount="114">
  <si>
    <t>(Ф.И.О., должность)</t>
  </si>
  <si>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</si>
  <si>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</si>
  <si>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</si>
  <si>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</si>
  <si>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</si>
  <si>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</si>
  <si>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</si>
  <si>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</si>
  <si>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</si>
  <si>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</si>
  <si>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Задание 1</t>
  </si>
  <si>
    <t>Задание 2</t>
  </si>
  <si>
    <t>Задание 3</t>
  </si>
  <si>
    <t>Задание 4</t>
  </si>
  <si>
    <t>г. Чебоксары</t>
  </si>
  <si>
    <t>МБОУ "Гимназия №46"</t>
  </si>
  <si>
    <t>Ильина Валентина Петровна</t>
  </si>
  <si>
    <t>Исаева Любовь Петровна</t>
  </si>
  <si>
    <t>Задание 7</t>
  </si>
  <si>
    <t>Задание 6</t>
  </si>
  <si>
    <t>Задание 5</t>
  </si>
  <si>
    <t>Дата проведения: 21.10.2017г.</t>
  </si>
  <si>
    <t>Место проведения: г. Чебоксары МБОУ "Гимназия №46"</t>
  </si>
  <si>
    <t>Председатель жюри: Свеклова Т.Н. зам директра по УВР</t>
  </si>
  <si>
    <t>Члены жюри: Гурьева Е.Н., Григорьева Е.И., Александрова Л.И., Гордеева Т.В., Исаева Л.П., Ильина В.П., Полякова Н.С. учителя чувашского языка</t>
  </si>
  <si>
    <t>Ч-2</t>
  </si>
  <si>
    <t>Ч-3</t>
  </si>
  <si>
    <t>Ч-4</t>
  </si>
  <si>
    <t>Ч-5</t>
  </si>
  <si>
    <t>Ч-6</t>
  </si>
  <si>
    <t>Ч-7</t>
  </si>
  <si>
    <t>Ч-8</t>
  </si>
  <si>
    <t>Ч-9</t>
  </si>
  <si>
    <t>Ч-10</t>
  </si>
  <si>
    <t>Ч-11</t>
  </si>
  <si>
    <t>Ч-12</t>
  </si>
  <si>
    <t>Ч-13</t>
  </si>
  <si>
    <t>Ч-14</t>
  </si>
  <si>
    <t>Ч-15</t>
  </si>
  <si>
    <t>Ч-16</t>
  </si>
  <si>
    <t>Ч-17</t>
  </si>
  <si>
    <t>Ч-18</t>
  </si>
  <si>
    <t>Ч-19</t>
  </si>
  <si>
    <t>Ч-20</t>
  </si>
  <si>
    <t>Ч-1</t>
  </si>
  <si>
    <t>8 Г</t>
  </si>
  <si>
    <t>8Г</t>
  </si>
  <si>
    <t>8И</t>
  </si>
  <si>
    <t>8М</t>
  </si>
  <si>
    <t>Ч-21</t>
  </si>
  <si>
    <t>Ч-22</t>
  </si>
  <si>
    <t>класс</t>
  </si>
  <si>
    <t>9А</t>
  </si>
  <si>
    <t>Итого баллов</t>
  </si>
  <si>
    <t>9Д</t>
  </si>
  <si>
    <t>Александрова Луиза Ивановна</t>
  </si>
  <si>
    <t>9Б</t>
  </si>
  <si>
    <t>9В</t>
  </si>
  <si>
    <t>Полякова Надежда Сергеевна</t>
  </si>
  <si>
    <t>9Г</t>
  </si>
  <si>
    <t>Задание 8</t>
  </si>
  <si>
    <r>
      <t>Протокол школьного этапа этапа всероссийской олимпиады школьников по чувашскому языку в 2017-2018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</si>
  <si>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t>Количество участников: 11</t>
  </si>
  <si>
    <t>Количество участников: 22</t>
  </si>
  <si>
    <t>Протокол школьного этапа этапа всероссийской олимпиады школьников по чувашскому языку в 2017-2018 уч.г., 9 класс</t>
  </si>
  <si>
    <t>Александрова Л.И.</t>
  </si>
  <si>
    <t>победитель</t>
  </si>
  <si>
    <t>призер</t>
  </si>
  <si>
    <r>
      <t>Протокол школьного этапа этапа всероссийской олимпиады школьников по чувашскому языку в 2017-2018 уч.г.,</t>
    </r>
    <r>
      <rPr>
        <sz val="9"/>
        <color indexed="10"/>
        <rFont val="Calibri"/>
        <family val="2"/>
        <charset val="204"/>
        <scheme val="minor"/>
      </rPr>
      <t xml:space="preserve"> 5 </t>
    </r>
    <r>
      <rPr>
        <sz val="9"/>
        <color theme="1"/>
        <rFont val="Calibri"/>
        <family val="2"/>
        <charset val="204"/>
        <scheme val="minor"/>
      </rPr>
      <t>класс</t>
    </r>
  </si>
  <si>
    <t>Количество участников: 20</t>
  </si>
  <si>
    <t>5и</t>
  </si>
  <si>
    <t>5и-л</t>
  </si>
  <si>
    <t>Гурьева Елена Николаевна</t>
  </si>
  <si>
    <t>5 г</t>
  </si>
  <si>
    <t>Количество участников: 23</t>
  </si>
  <si>
    <t>Дата проведения: 21.10.2017</t>
  </si>
  <si>
    <t>МБОУ "Гимназия №46" города Чебоксары</t>
  </si>
  <si>
    <t>Председатель жюри: Свеклова Т.Н. зам директора по УВР</t>
  </si>
  <si>
    <t>Члены жюри: Григорьева Елена Ивановна,учитель чувашского языка</t>
  </si>
  <si>
    <t>Гурьева Елена Николаевна,учитель чувашского языка</t>
  </si>
  <si>
    <t>Александрова Луиза Ивановна,учитель чувашского языка</t>
  </si>
  <si>
    <t>Гордеева Татьяна Васильевна,учительчувашского языка</t>
  </si>
  <si>
    <t>г.Чебоксары</t>
  </si>
  <si>
    <t>Григорьева Елена Ивановна</t>
  </si>
  <si>
    <t>Гордеева Татьяна Васильевна</t>
  </si>
  <si>
    <t>Ч-23</t>
  </si>
  <si>
    <r>
      <t xml:space="preserve">Протокол школьного этапа этапа всероссийской олимпиады школьников по </t>
    </r>
    <r>
      <rPr>
        <i/>
        <sz val="9"/>
        <color theme="1"/>
        <rFont val="Calibri"/>
        <family val="2"/>
        <charset val="204"/>
        <scheme val="minor"/>
      </rPr>
      <t xml:space="preserve">чувашскому языку </t>
    </r>
    <r>
      <rPr>
        <sz val="9"/>
        <color theme="1"/>
        <rFont val="Calibri"/>
        <family val="2"/>
        <charset val="204"/>
        <scheme val="minor"/>
      </rPr>
      <t>в 2017-2018 уч.г., 6 класс</t>
    </r>
  </si>
  <si>
    <r>
      <t>Протокол школьного этапа этапа всероссийской олимпиады школьников по чувашскому языку в 2017-2018 уч.г.,</t>
    </r>
    <r>
      <rPr>
        <sz val="9"/>
        <color indexed="10"/>
        <rFont val="Calibri"/>
        <family val="2"/>
        <charset val="204"/>
        <scheme val="minor"/>
      </rPr>
      <t xml:space="preserve"> 7 </t>
    </r>
    <r>
      <rPr>
        <sz val="9"/>
        <color theme="1"/>
        <rFont val="Calibri"/>
        <family val="2"/>
        <charset val="204"/>
        <scheme val="minor"/>
      </rPr>
      <t>класс</t>
    </r>
  </si>
  <si>
    <t>Количество участников: 31</t>
  </si>
  <si>
    <t>Гордеева Т. В.</t>
  </si>
  <si>
    <t>7 ил</t>
  </si>
  <si>
    <t>7 м</t>
  </si>
  <si>
    <t>Исаева Л.Б.</t>
  </si>
  <si>
    <t>7 и</t>
  </si>
  <si>
    <t>7 г</t>
  </si>
  <si>
    <t xml:space="preserve">7 и </t>
  </si>
  <si>
    <t>7и</t>
  </si>
  <si>
    <t xml:space="preserve">7 ил </t>
  </si>
  <si>
    <t>Ч-24</t>
  </si>
  <si>
    <t>Ч-25</t>
  </si>
  <si>
    <t>Ч-26</t>
  </si>
  <si>
    <t>Ч-27</t>
  </si>
  <si>
    <t>Ч-28</t>
  </si>
  <si>
    <t>Ч-29</t>
  </si>
  <si>
    <t>Александрова Л.И</t>
  </si>
  <si>
    <t>Ч-30</t>
  </si>
  <si>
    <t>Ч-31</t>
  </si>
  <si>
    <r>
      <t>Протокол школьного этапа этапа всероссийской олимпиады школьников по чувашскому языку в 2017-2018 уч.г.,</t>
    </r>
    <r>
      <rPr>
        <sz val="9"/>
        <color indexed="10"/>
        <rFont val="Calibri"/>
        <family val="2"/>
        <charset val="204"/>
        <scheme val="minor"/>
      </rPr>
      <t xml:space="preserve"> 10 </t>
    </r>
    <r>
      <rPr>
        <sz val="9"/>
        <color theme="1"/>
        <rFont val="Calibri"/>
        <family val="2"/>
        <charset val="204"/>
        <scheme val="minor"/>
      </rPr>
      <t>класс</t>
    </r>
  </si>
  <si>
    <t>Задание 9</t>
  </si>
  <si>
    <t>Задание 10</t>
  </si>
  <si>
    <t xml:space="preserve">       </t>
  </si>
  <si>
    <t>Шиканов Михаил Анатольевич</t>
  </si>
  <si>
    <r>
      <t>Протокол школьного этапа этапа всероссийской олимпиады школьников по чувашскому языку в 2017-2018 уч.г.,</t>
    </r>
    <r>
      <rPr>
        <sz val="9"/>
        <color indexed="10"/>
        <rFont val="Calibri"/>
        <family val="2"/>
        <charset val="204"/>
        <scheme val="minor"/>
      </rPr>
      <t xml:space="preserve"> 11 </t>
    </r>
    <r>
      <rPr>
        <sz val="9"/>
        <color theme="1"/>
        <rFont val="Calibri"/>
        <family val="2"/>
        <charset val="204"/>
        <scheme val="minor"/>
      </rPr>
      <t>класс</t>
    </r>
  </si>
</sst>
</file>

<file path=xl/styles.xml><?xml version="1.0" encoding="utf-8"?>
<styleSheet xmlns="http://schemas.openxmlformats.org/spreadsheetml/2006/main">
  <fonts count="44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2" tint="-0.749992370372631"/>
      <name val="Arial"/>
      <family val="2"/>
      <charset val="204"/>
    </font>
    <font>
      <sz val="11"/>
      <color theme="2" tint="-0.749992370372631"/>
      <name val="Arial"/>
      <family val="2"/>
      <charset val="204"/>
    </font>
    <font>
      <sz val="10"/>
      <color theme="2" tint="-0.749992370372631"/>
      <name val="Arial"/>
      <family val="2"/>
      <charset val="204"/>
    </font>
    <font>
      <b/>
      <sz val="10"/>
      <color theme="2" tint="-0.749992370372631"/>
      <name val="Arial"/>
      <family val="2"/>
      <charset val="204"/>
    </font>
    <font>
      <b/>
      <sz val="12"/>
      <color theme="2" tint="-0.749992370372631"/>
      <name val="Times New Roman"/>
      <family val="1"/>
      <charset val="204"/>
    </font>
    <font>
      <sz val="12"/>
      <color theme="2" tint="-0.749992370372631"/>
      <name val="Times New Roman"/>
      <family val="1"/>
      <charset val="204"/>
    </font>
    <font>
      <sz val="9"/>
      <color theme="2" tint="-0.749992370372631"/>
      <name val="Calibri"/>
      <family val="2"/>
      <charset val="204"/>
      <scheme val="minor"/>
    </font>
    <font>
      <b/>
      <sz val="14"/>
      <color theme="2" tint="-0.749992370372631"/>
      <name val="Arial"/>
      <family val="2"/>
      <charset val="204"/>
    </font>
    <font>
      <sz val="14"/>
      <color theme="2" tint="-0.749992370372631"/>
      <name val="Arial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indexed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48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 applyFill="1" applyBorder="1" applyAlignment="1">
      <alignment horizontal="left" vertical="top" wrapText="1"/>
    </xf>
    <xf numFmtId="0" fontId="0" fillId="0" borderId="0" xfId="0" applyBorder="1"/>
    <xf numFmtId="0" fontId="22" fillId="0" borderId="0" xfId="1" applyFont="1" applyFill="1" applyBorder="1" applyAlignment="1">
      <alignment horizontal="center" vertical="top" wrapText="1"/>
    </xf>
    <xf numFmtId="1" fontId="21" fillId="0" borderId="16" xfId="1" applyNumberFormat="1" applyFont="1" applyBorder="1" applyAlignment="1">
      <alignment horizontal="center" vertical="top" wrapText="1"/>
    </xf>
    <xf numFmtId="1" fontId="21" fillId="0" borderId="17" xfId="1" applyNumberFormat="1" applyFont="1" applyBorder="1" applyAlignment="1">
      <alignment horizontal="center" vertical="top" wrapText="1"/>
    </xf>
    <xf numFmtId="0" fontId="26" fillId="0" borderId="0" xfId="1" applyFont="1" applyFill="1" applyBorder="1" applyAlignment="1">
      <alignment horizontal="center" vertical="top" wrapText="1"/>
    </xf>
    <xf numFmtId="0" fontId="27" fillId="0" borderId="0" xfId="1" applyFont="1" applyAlignment="1">
      <alignment horizontal="left" wrapText="1"/>
    </xf>
    <xf numFmtId="0" fontId="28" fillId="0" borderId="0" xfId="1" applyFont="1" applyBorder="1" applyAlignment="1">
      <alignment horizontal="left" vertical="top" wrapText="1"/>
    </xf>
    <xf numFmtId="0" fontId="29" fillId="0" borderId="0" xfId="1" applyFont="1" applyBorder="1" applyAlignment="1">
      <alignment horizontal="left" vertical="top" wrapText="1"/>
    </xf>
    <xf numFmtId="0" fontId="28" fillId="0" borderId="0" xfId="1" applyFont="1" applyBorder="1" applyAlignment="1">
      <alignment horizontal="center" vertical="top" wrapText="1"/>
    </xf>
    <xf numFmtId="1" fontId="28" fillId="0" borderId="0" xfId="1" applyNumberFormat="1" applyFont="1" applyBorder="1" applyAlignment="1">
      <alignment horizontal="center" vertical="top" wrapText="1"/>
    </xf>
    <xf numFmtId="1" fontId="29" fillId="0" borderId="0" xfId="1" applyNumberFormat="1" applyFont="1" applyBorder="1" applyAlignment="1">
      <alignment horizontal="center" vertical="top" wrapText="1"/>
    </xf>
    <xf numFmtId="0" fontId="29" fillId="0" borderId="0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left" vertical="top" wrapText="1"/>
    </xf>
    <xf numFmtId="0" fontId="31" fillId="0" borderId="10" xfId="1" applyFont="1" applyBorder="1" applyAlignment="1">
      <alignment horizontal="left" vertical="top" wrapText="1"/>
    </xf>
    <xf numFmtId="0" fontId="30" fillId="0" borderId="15" xfId="1" applyFont="1" applyFill="1" applyBorder="1" applyAlignment="1">
      <alignment horizontal="center" vertical="top" wrapText="1"/>
    </xf>
    <xf numFmtId="0" fontId="30" fillId="0" borderId="12" xfId="1" applyFont="1" applyFill="1" applyBorder="1" applyAlignment="1">
      <alignment horizontal="center" vertical="top" wrapText="1"/>
    </xf>
    <xf numFmtId="0" fontId="30" fillId="0" borderId="14" xfId="1" applyFont="1" applyFill="1" applyBorder="1" applyAlignment="1">
      <alignment horizontal="center" vertical="top" wrapText="1"/>
    </xf>
    <xf numFmtId="1" fontId="30" fillId="0" borderId="10" xfId="1" applyNumberFormat="1" applyFont="1" applyBorder="1" applyAlignment="1">
      <alignment horizontal="center" vertical="top" wrapText="1"/>
    </xf>
    <xf numFmtId="0" fontId="31" fillId="0" borderId="10" xfId="1" applyFont="1" applyBorder="1" applyAlignment="1">
      <alignment horizontal="center" vertical="top" wrapText="1"/>
    </xf>
    <xf numFmtId="1" fontId="31" fillId="0" borderId="10" xfId="1" applyNumberFormat="1" applyFont="1" applyBorder="1" applyAlignment="1">
      <alignment horizontal="center" vertical="top" wrapText="1"/>
    </xf>
    <xf numFmtId="0" fontId="28" fillId="0" borderId="10" xfId="1" applyFont="1" applyBorder="1" applyAlignment="1">
      <alignment horizontal="center" vertical="top" wrapText="1"/>
    </xf>
    <xf numFmtId="0" fontId="31" fillId="0" borderId="10" xfId="1" applyFont="1" applyFill="1" applyBorder="1" applyAlignment="1">
      <alignment horizontal="left" vertical="top" wrapText="1"/>
    </xf>
    <xf numFmtId="0" fontId="31" fillId="0" borderId="10" xfId="1" applyFont="1" applyBorder="1"/>
    <xf numFmtId="0" fontId="28" fillId="0" borderId="10" xfId="1" applyFont="1" applyBorder="1"/>
    <xf numFmtId="0" fontId="31" fillId="0" borderId="10" xfId="1" applyFont="1" applyFill="1" applyBorder="1" applyAlignment="1">
      <alignment vertical="top"/>
    </xf>
    <xf numFmtId="0" fontId="30" fillId="0" borderId="10" xfId="1" applyFont="1" applyFill="1" applyBorder="1" applyAlignment="1">
      <alignment vertical="top"/>
    </xf>
    <xf numFmtId="0" fontId="29" fillId="0" borderId="10" xfId="1" applyFont="1" applyFill="1" applyBorder="1" applyAlignment="1">
      <alignment vertical="top"/>
    </xf>
    <xf numFmtId="0" fontId="31" fillId="0" borderId="10" xfId="0" applyFont="1" applyBorder="1"/>
    <xf numFmtId="0" fontId="32" fillId="0" borderId="10" xfId="0" applyFont="1" applyBorder="1"/>
    <xf numFmtId="0" fontId="28" fillId="0" borderId="1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center" vertical="top" wrapText="1"/>
    </xf>
    <xf numFmtId="1" fontId="33" fillId="0" borderId="0" xfId="1" applyNumberFormat="1" applyFont="1" applyBorder="1" applyAlignment="1">
      <alignment horizontal="center" vertical="top" wrapText="1"/>
    </xf>
    <xf numFmtId="1" fontId="34" fillId="0" borderId="10" xfId="1" applyNumberFormat="1" applyFont="1" applyBorder="1" applyAlignment="1">
      <alignment horizontal="center" vertical="top" wrapText="1"/>
    </xf>
    <xf numFmtId="0" fontId="35" fillId="0" borderId="10" xfId="0" applyFont="1" applyBorder="1"/>
    <xf numFmtId="0" fontId="34" fillId="0" borderId="10" xfId="1" applyFont="1" applyBorder="1" applyAlignment="1">
      <alignment horizontal="center"/>
    </xf>
    <xf numFmtId="0" fontId="33" fillId="0" borderId="10" xfId="1" applyFont="1" applyFill="1" applyBorder="1" applyAlignment="1">
      <alignment horizontal="center" vertical="top"/>
    </xf>
    <xf numFmtId="0" fontId="35" fillId="0" borderId="10" xfId="0" applyFont="1" applyBorder="1" applyAlignment="1">
      <alignment horizontal="center"/>
    </xf>
    <xf numFmtId="0" fontId="31" fillId="0" borderId="10" xfId="1" applyFont="1" applyBorder="1" applyAlignment="1">
      <alignment horizontal="center"/>
    </xf>
    <xf numFmtId="0" fontId="30" fillId="0" borderId="10" xfId="1" applyFont="1" applyFill="1" applyBorder="1" applyAlignment="1">
      <alignment horizontal="center" vertical="top"/>
    </xf>
    <xf numFmtId="0" fontId="31" fillId="0" borderId="10" xfId="0" applyFont="1" applyBorder="1" applyAlignment="1">
      <alignment horizontal="center"/>
    </xf>
    <xf numFmtId="1" fontId="30" fillId="0" borderId="0" xfId="1" applyNumberFormat="1" applyFont="1" applyBorder="1" applyAlignment="1">
      <alignment horizontal="center" vertical="top" wrapText="1"/>
    </xf>
    <xf numFmtId="0" fontId="0" fillId="0" borderId="0" xfId="0" applyFont="1"/>
    <xf numFmtId="0" fontId="36" fillId="0" borderId="0" xfId="1" applyFont="1" applyFill="1" applyBorder="1" applyAlignment="1">
      <alignment horizontal="center" vertical="top" wrapText="1"/>
    </xf>
    <xf numFmtId="0" fontId="38" fillId="0" borderId="0" xfId="1" applyFont="1" applyAlignment="1">
      <alignment horizontal="left" wrapText="1"/>
    </xf>
    <xf numFmtId="0" fontId="41" fillId="0" borderId="0" xfId="1" applyFont="1"/>
    <xf numFmtId="0" fontId="40" fillId="0" borderId="0" xfId="1" applyFont="1" applyAlignment="1">
      <alignment horizontal="center"/>
    </xf>
    <xf numFmtId="0" fontId="40" fillId="0" borderId="12" xfId="1" applyFont="1" applyBorder="1" applyAlignment="1">
      <alignment horizontal="center" vertical="top" wrapText="1"/>
    </xf>
    <xf numFmtId="0" fontId="40" fillId="0" borderId="13" xfId="1" applyFont="1" applyBorder="1" applyAlignment="1">
      <alignment horizontal="center" vertical="top" wrapText="1"/>
    </xf>
    <xf numFmtId="0" fontId="40" fillId="0" borderId="12" xfId="1" applyFont="1" applyFill="1" applyBorder="1" applyAlignment="1">
      <alignment horizontal="center" vertical="top" wrapText="1"/>
    </xf>
    <xf numFmtId="0" fontId="40" fillId="0" borderId="13" xfId="1" applyFont="1" applyFill="1" applyBorder="1" applyAlignment="1">
      <alignment horizontal="center" vertical="top" wrapText="1"/>
    </xf>
    <xf numFmtId="0" fontId="40" fillId="0" borderId="14" xfId="1" applyFont="1" applyFill="1" applyBorder="1" applyAlignment="1">
      <alignment horizontal="center" vertical="top" wrapText="1"/>
    </xf>
    <xf numFmtId="0" fontId="40" fillId="0" borderId="15" xfId="1" applyFont="1" applyFill="1" applyBorder="1" applyAlignment="1">
      <alignment horizontal="center" vertical="top" wrapText="1"/>
    </xf>
    <xf numFmtId="0" fontId="40" fillId="0" borderId="11" xfId="1" applyFont="1" applyBorder="1" applyAlignment="1">
      <alignment horizontal="left" vertical="top" wrapText="1"/>
    </xf>
    <xf numFmtId="0" fontId="42" fillId="0" borderId="11" xfId="1" applyFont="1" applyBorder="1" applyAlignment="1">
      <alignment horizontal="left" vertical="top" wrapText="1"/>
    </xf>
    <xf numFmtId="0" fontId="42" fillId="0" borderId="11" xfId="1" applyFont="1" applyBorder="1" applyAlignment="1">
      <alignment horizontal="center" vertical="top" wrapText="1"/>
    </xf>
    <xf numFmtId="1" fontId="42" fillId="0" borderId="11" xfId="1" applyNumberFormat="1" applyFont="1" applyBorder="1" applyAlignment="1">
      <alignment horizontal="center" vertical="top" wrapText="1"/>
    </xf>
    <xf numFmtId="1" fontId="40" fillId="0" borderId="11" xfId="1" applyNumberFormat="1" applyFont="1" applyBorder="1" applyAlignment="1">
      <alignment horizontal="center" vertical="top" wrapText="1"/>
    </xf>
    <xf numFmtId="0" fontId="40" fillId="0" borderId="11" xfId="1" applyFont="1" applyBorder="1" applyAlignment="1">
      <alignment horizontal="center" vertical="top" wrapText="1"/>
    </xf>
    <xf numFmtId="0" fontId="40" fillId="0" borderId="10" xfId="1" applyFont="1" applyBorder="1" applyAlignment="1">
      <alignment horizontal="left" vertical="top" wrapText="1"/>
    </xf>
    <xf numFmtId="0" fontId="42" fillId="0" borderId="10" xfId="1" applyFont="1" applyBorder="1" applyAlignment="1">
      <alignment horizontal="left" vertical="top" wrapText="1"/>
    </xf>
    <xf numFmtId="0" fontId="42" fillId="0" borderId="10" xfId="1" applyFont="1" applyBorder="1" applyAlignment="1">
      <alignment horizontal="center" vertical="top" wrapText="1"/>
    </xf>
    <xf numFmtId="1" fontId="42" fillId="0" borderId="10" xfId="1" applyNumberFormat="1" applyFont="1" applyBorder="1" applyAlignment="1">
      <alignment horizontal="center" vertical="top" wrapText="1"/>
    </xf>
    <xf numFmtId="1" fontId="40" fillId="0" borderId="10" xfId="1" applyNumberFormat="1" applyFont="1" applyBorder="1" applyAlignment="1">
      <alignment horizontal="center" vertical="top" wrapText="1"/>
    </xf>
    <xf numFmtId="0" fontId="40" fillId="0" borderId="10" xfId="1" applyFont="1" applyBorder="1" applyAlignment="1">
      <alignment horizontal="center" vertical="top" wrapText="1"/>
    </xf>
    <xf numFmtId="0" fontId="36" fillId="0" borderId="0" xfId="1" applyFont="1" applyFill="1" applyBorder="1" applyAlignment="1">
      <alignment horizontal="left" vertical="top" wrapText="1"/>
    </xf>
    <xf numFmtId="0" fontId="0" fillId="0" borderId="10" xfId="0" applyFont="1" applyBorder="1"/>
    <xf numFmtId="0" fontId="36" fillId="0" borderId="10" xfId="1" applyFont="1" applyFill="1" applyBorder="1" applyAlignment="1">
      <alignment horizontal="center" vertical="top" wrapText="1"/>
    </xf>
    <xf numFmtId="0" fontId="36" fillId="0" borderId="10" xfId="1" applyFont="1" applyFill="1" applyBorder="1" applyAlignment="1">
      <alignment horizontal="left" vertical="top" wrapText="1"/>
    </xf>
    <xf numFmtId="0" fontId="38" fillId="0" borderId="10" xfId="1" applyFont="1" applyBorder="1" applyAlignment="1">
      <alignment horizontal="left" wrapText="1"/>
    </xf>
    <xf numFmtId="0" fontId="41" fillId="0" borderId="10" xfId="1" applyFont="1" applyBorder="1"/>
    <xf numFmtId="0" fontId="40" fillId="0" borderId="10" xfId="1" applyFont="1" applyBorder="1" applyAlignment="1">
      <alignment horizontal="center"/>
    </xf>
    <xf numFmtId="0" fontId="40" fillId="0" borderId="10" xfId="1" applyFont="1" applyFill="1" applyBorder="1" applyAlignment="1">
      <alignment horizontal="center" vertical="top" wrapText="1"/>
    </xf>
    <xf numFmtId="0" fontId="40" fillId="24" borderId="10" xfId="1" applyFont="1" applyFill="1" applyBorder="1" applyAlignment="1">
      <alignment horizontal="center" vertical="top" wrapText="1"/>
    </xf>
    <xf numFmtId="0" fontId="39" fillId="0" borderId="0" xfId="1" applyFont="1" applyFill="1" applyBorder="1" applyAlignment="1">
      <alignment horizontal="left" vertical="top" wrapText="1"/>
    </xf>
    <xf numFmtId="0" fontId="40" fillId="0" borderId="0" xfId="1" applyFont="1" applyFill="1" applyBorder="1" applyAlignment="1">
      <alignment horizontal="center" vertical="top" wrapText="1"/>
    </xf>
    <xf numFmtId="0" fontId="36" fillId="0" borderId="0" xfId="1" applyFont="1" applyFill="1" applyBorder="1" applyAlignment="1">
      <alignment horizontal="center" vertical="top" wrapText="1"/>
    </xf>
    <xf numFmtId="0" fontId="36" fillId="0" borderId="0" xfId="1" applyFont="1" applyFill="1" applyBorder="1" applyAlignment="1">
      <alignment horizontal="left" vertical="top"/>
    </xf>
    <xf numFmtId="0" fontId="36" fillId="0" borderId="0" xfId="1" applyFont="1" applyAlignment="1">
      <alignment horizontal="left"/>
    </xf>
    <xf numFmtId="0" fontId="36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horizontal="left" vertical="top"/>
    </xf>
    <xf numFmtId="0" fontId="26" fillId="0" borderId="0" xfId="1" applyFont="1" applyAlignment="1">
      <alignment horizontal="left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39" fillId="0" borderId="10" xfId="1" applyFont="1" applyFill="1" applyBorder="1" applyAlignment="1">
      <alignment horizontal="left" vertical="top" wrapText="1"/>
    </xf>
    <xf numFmtId="0" fontId="40" fillId="0" borderId="10" xfId="1" applyFont="1" applyFill="1" applyBorder="1" applyAlignment="1">
      <alignment horizontal="center" vertical="top" wrapText="1"/>
    </xf>
    <xf numFmtId="0" fontId="36" fillId="0" borderId="10" xfId="1" applyFont="1" applyFill="1" applyBorder="1" applyAlignment="1">
      <alignment horizontal="center" vertical="top" wrapText="1"/>
    </xf>
    <xf numFmtId="0" fontId="36" fillId="0" borderId="10" xfId="1" applyFont="1" applyFill="1" applyBorder="1" applyAlignment="1">
      <alignment horizontal="left" vertical="top"/>
    </xf>
    <xf numFmtId="0" fontId="36" fillId="0" borderId="10" xfId="1" applyFont="1" applyBorder="1" applyAlignment="1">
      <alignment horizontal="left"/>
    </xf>
    <xf numFmtId="0" fontId="36" fillId="0" borderId="10" xfId="1" applyFont="1" applyFill="1" applyBorder="1" applyAlignment="1">
      <alignment horizontal="left" vertical="top" wrapText="1"/>
    </xf>
    <xf numFmtId="0" fontId="30" fillId="0" borderId="0" xfId="1" applyFont="1" applyBorder="1" applyAlignment="1">
      <alignment horizontal="left" vertical="top" wrapText="1"/>
    </xf>
    <xf numFmtId="0" fontId="31" fillId="0" borderId="0" xfId="1" applyFont="1" applyBorder="1" applyAlignment="1">
      <alignment horizontal="left" vertical="top" wrapText="1"/>
    </xf>
    <xf numFmtId="0" fontId="30" fillId="0" borderId="0" xfId="1" applyFont="1" applyFill="1" applyBorder="1" applyAlignment="1">
      <alignment horizontal="center" vertical="top" wrapText="1"/>
    </xf>
    <xf numFmtId="0" fontId="31" fillId="0" borderId="0" xfId="1" applyFont="1" applyBorder="1" applyAlignment="1">
      <alignment horizontal="center" vertical="top" wrapText="1"/>
    </xf>
    <xf numFmtId="1" fontId="31" fillId="0" borderId="0" xfId="1" applyNumberFormat="1" applyFont="1" applyBorder="1" applyAlignment="1">
      <alignment horizontal="center" vertical="top" wrapText="1"/>
    </xf>
    <xf numFmtId="1" fontId="34" fillId="0" borderId="0" xfId="1" applyNumberFormat="1" applyFont="1" applyBorder="1" applyAlignment="1">
      <alignment horizontal="center" vertical="top" wrapText="1"/>
    </xf>
    <xf numFmtId="0" fontId="31" fillId="0" borderId="0" xfId="1" applyFont="1" applyFill="1" applyBorder="1" applyAlignment="1">
      <alignment horizontal="left" vertical="top" wrapText="1"/>
    </xf>
    <xf numFmtId="0" fontId="31" fillId="0" borderId="0" xfId="1" applyFont="1" applyBorder="1" applyAlignment="1"/>
    <xf numFmtId="0" fontId="31" fillId="0" borderId="0" xfId="1" applyFont="1" applyBorder="1"/>
    <xf numFmtId="0" fontId="31" fillId="0" borderId="0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28" fillId="0" borderId="0" xfId="1" applyFont="1" applyBorder="1"/>
    <xf numFmtId="0" fontId="31" fillId="0" borderId="0" xfId="1" applyFont="1" applyFill="1" applyBorder="1" applyAlignment="1">
      <alignment vertical="top"/>
    </xf>
    <xf numFmtId="0" fontId="30" fillId="0" borderId="0" xfId="1" applyFont="1" applyFill="1" applyBorder="1" applyAlignment="1">
      <alignment horizontal="center" vertical="top"/>
    </xf>
    <xf numFmtId="0" fontId="33" fillId="0" borderId="0" xfId="1" applyFont="1" applyFill="1" applyBorder="1" applyAlignment="1">
      <alignment horizontal="center" vertical="top"/>
    </xf>
    <xf numFmtId="0" fontId="29" fillId="0" borderId="0" xfId="1" applyFont="1" applyFill="1" applyBorder="1" applyAlignment="1">
      <alignment vertical="top"/>
    </xf>
    <xf numFmtId="0" fontId="30" fillId="0" borderId="0" xfId="1" applyFont="1" applyFill="1" applyBorder="1" applyAlignment="1">
      <alignment vertical="top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/>
    <xf numFmtId="0" fontId="28" fillId="0" borderId="0" xfId="1" applyFont="1" applyFill="1" applyBorder="1" applyAlignment="1">
      <alignment horizontal="left" vertical="top" wrapText="1"/>
    </xf>
    <xf numFmtId="0" fontId="35" fillId="0" borderId="0" xfId="0" applyFont="1" applyBorder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opLeftCell="A12" zoomScale="50" zoomScaleNormal="50" workbookViewId="0">
      <selection activeCell="C15" sqref="C15:C35"/>
    </sheetView>
  </sheetViews>
  <sheetFormatPr defaultRowHeight="12"/>
  <cols>
    <col min="3" max="3" width="23.6640625" customWidth="1"/>
    <col min="4" max="4" width="21.6640625" customWidth="1"/>
    <col min="5" max="5" width="26.33203125" customWidth="1"/>
    <col min="6" max="6" width="18.6640625" customWidth="1"/>
  </cols>
  <sheetData>
    <row r="1" spans="1:18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">
      <c r="A3" s="105" t="s">
        <v>69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5">
      <c r="A5" s="106" t="s">
        <v>70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">
      <c r="A6" s="106" t="s">
        <v>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>
      <c r="A7" s="107" t="s">
        <v>23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5">
      <c r="A8" s="108" t="s">
        <v>24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5">
      <c r="A9" s="108" t="s">
        <v>25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73"/>
      <c r="P9" s="73"/>
      <c r="Q9" s="73"/>
      <c r="R9" s="73"/>
    </row>
    <row r="10" spans="1:18" ht="14.25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14.25">
      <c r="A11" s="103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14.25">
      <c r="A12" s="103" t="s"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ht="13.5" thickBot="1">
      <c r="A14" s="74"/>
      <c r="B14" s="74"/>
      <c r="C14" s="74"/>
      <c r="D14" s="7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90" thickBot="1">
      <c r="A15" s="76" t="s">
        <v>1</v>
      </c>
      <c r="B15" s="77" t="s">
        <v>2</v>
      </c>
      <c r="C15" s="79" t="s">
        <v>3</v>
      </c>
      <c r="D15" s="78" t="s">
        <v>4</v>
      </c>
      <c r="E15" s="78" t="s">
        <v>5</v>
      </c>
      <c r="F15" s="80" t="s">
        <v>6</v>
      </c>
      <c r="G15" s="81" t="s">
        <v>11</v>
      </c>
      <c r="H15" s="78" t="s">
        <v>12</v>
      </c>
      <c r="I15" s="78" t="s">
        <v>13</v>
      </c>
      <c r="J15" s="80" t="s">
        <v>14</v>
      </c>
      <c r="K15" s="80" t="s">
        <v>21</v>
      </c>
      <c r="L15" s="80" t="s">
        <v>20</v>
      </c>
      <c r="M15" s="80" t="s">
        <v>19</v>
      </c>
      <c r="N15" s="78" t="s">
        <v>7</v>
      </c>
      <c r="O15" s="78" t="s">
        <v>8</v>
      </c>
      <c r="P15" s="78" t="s">
        <v>9</v>
      </c>
      <c r="Q15" s="76" t="s">
        <v>10</v>
      </c>
    </row>
    <row r="16" spans="1:18" ht="25.5">
      <c r="A16" s="82">
        <v>1</v>
      </c>
      <c r="B16" s="83" t="s">
        <v>45</v>
      </c>
      <c r="C16" s="83" t="s">
        <v>15</v>
      </c>
      <c r="D16" s="83" t="s">
        <v>16</v>
      </c>
      <c r="E16" s="83" t="s">
        <v>18</v>
      </c>
      <c r="F16" s="84" t="s">
        <v>71</v>
      </c>
      <c r="G16" s="84">
        <v>2</v>
      </c>
      <c r="H16" s="84">
        <v>6</v>
      </c>
      <c r="I16" s="85">
        <v>3</v>
      </c>
      <c r="J16" s="85">
        <v>2</v>
      </c>
      <c r="K16" s="85">
        <v>1</v>
      </c>
      <c r="L16" s="85">
        <v>3</v>
      </c>
      <c r="M16" s="86">
        <v>5</v>
      </c>
      <c r="N16" s="86">
        <v>22</v>
      </c>
      <c r="O16" s="86">
        <v>43</v>
      </c>
      <c r="P16" s="86">
        <v>51</v>
      </c>
      <c r="Q16" s="87"/>
    </row>
    <row r="17" spans="1:17" ht="25.5">
      <c r="A17" s="88">
        <v>2</v>
      </c>
      <c r="B17" s="89" t="s">
        <v>26</v>
      </c>
      <c r="C17" s="89" t="str">
        <f>$C$16</f>
        <v>г. Чебоксары</v>
      </c>
      <c r="D17" s="89" t="str">
        <f>$D$16</f>
        <v>МБОУ "Гимназия №46"</v>
      </c>
      <c r="E17" s="89" t="s">
        <v>18</v>
      </c>
      <c r="F17" s="90" t="str">
        <f>$F$16</f>
        <v>5и</v>
      </c>
      <c r="G17" s="90">
        <v>3</v>
      </c>
      <c r="H17" s="90">
        <v>10</v>
      </c>
      <c r="I17" s="91">
        <v>3</v>
      </c>
      <c r="J17" s="91">
        <v>3</v>
      </c>
      <c r="K17" s="91">
        <v>1</v>
      </c>
      <c r="L17" s="91">
        <v>4</v>
      </c>
      <c r="M17" s="92">
        <v>7</v>
      </c>
      <c r="N17" s="92">
        <v>31</v>
      </c>
      <c r="O17" s="86">
        <v>43</v>
      </c>
      <c r="P17" s="92">
        <v>72</v>
      </c>
      <c r="Q17" s="93"/>
    </row>
    <row r="18" spans="1:17" ht="25.5">
      <c r="A18" s="88">
        <v>3</v>
      </c>
      <c r="B18" s="89" t="s">
        <v>27</v>
      </c>
      <c r="C18" s="89" t="str">
        <f>$C$16</f>
        <v>г. Чебоксары</v>
      </c>
      <c r="D18" s="89" t="str">
        <f>$D$16</f>
        <v>МБОУ "Гимназия №46"</v>
      </c>
      <c r="E18" s="89" t="s">
        <v>18</v>
      </c>
      <c r="F18" s="90" t="str">
        <f>$F$16</f>
        <v>5и</v>
      </c>
      <c r="G18" s="90">
        <v>2</v>
      </c>
      <c r="H18" s="90">
        <v>8</v>
      </c>
      <c r="I18" s="91">
        <v>2</v>
      </c>
      <c r="J18" s="91">
        <v>2</v>
      </c>
      <c r="K18" s="91">
        <v>0</v>
      </c>
      <c r="L18" s="91">
        <v>6</v>
      </c>
      <c r="M18" s="92">
        <v>7</v>
      </c>
      <c r="N18" s="92">
        <v>27</v>
      </c>
      <c r="O18" s="86">
        <v>43</v>
      </c>
      <c r="P18" s="92">
        <v>62</v>
      </c>
      <c r="Q18" s="93"/>
    </row>
    <row r="19" spans="1:17" ht="25.5">
      <c r="A19" s="88">
        <v>4</v>
      </c>
      <c r="B19" s="89" t="s">
        <v>28</v>
      </c>
      <c r="C19" s="89" t="str">
        <f>$C$16</f>
        <v>г. Чебоксары</v>
      </c>
      <c r="D19" s="89" t="str">
        <f>$D$16</f>
        <v>МБОУ "Гимназия №46"</v>
      </c>
      <c r="E19" s="89" t="s">
        <v>18</v>
      </c>
      <c r="F19" s="90" t="str">
        <f>$F$16</f>
        <v>5и</v>
      </c>
      <c r="G19" s="90">
        <v>3</v>
      </c>
      <c r="H19" s="90">
        <v>8</v>
      </c>
      <c r="I19" s="91">
        <v>5</v>
      </c>
      <c r="J19" s="91">
        <v>1</v>
      </c>
      <c r="K19" s="91">
        <v>1</v>
      </c>
      <c r="L19" s="91">
        <v>3</v>
      </c>
      <c r="M19" s="92">
        <v>6</v>
      </c>
      <c r="N19" s="92">
        <v>27</v>
      </c>
      <c r="O19" s="86">
        <v>43</v>
      </c>
      <c r="P19" s="92">
        <v>62</v>
      </c>
      <c r="Q19" s="93"/>
    </row>
    <row r="20" spans="1:17" ht="25.5">
      <c r="A20" s="88">
        <v>5</v>
      </c>
      <c r="B20" s="89" t="s">
        <v>29</v>
      </c>
      <c r="C20" s="89" t="str">
        <f>$C$18</f>
        <v>г. Чебоксары</v>
      </c>
      <c r="D20" s="89" t="str">
        <f>$D$16</f>
        <v>МБОУ "Гимназия №46"</v>
      </c>
      <c r="E20" s="89" t="s">
        <v>18</v>
      </c>
      <c r="F20" s="90" t="str">
        <f>$F$16</f>
        <v>5и</v>
      </c>
      <c r="G20" s="90">
        <v>3</v>
      </c>
      <c r="H20" s="90">
        <v>8</v>
      </c>
      <c r="I20" s="91">
        <v>5</v>
      </c>
      <c r="J20" s="91">
        <v>3</v>
      </c>
      <c r="K20" s="91">
        <v>1</v>
      </c>
      <c r="L20" s="91">
        <v>4</v>
      </c>
      <c r="M20" s="92">
        <v>6</v>
      </c>
      <c r="N20" s="92">
        <v>30</v>
      </c>
      <c r="O20" s="86">
        <v>43</v>
      </c>
      <c r="P20" s="92">
        <v>69</v>
      </c>
      <c r="Q20" s="93"/>
    </row>
    <row r="21" spans="1:17" ht="25.5">
      <c r="A21" s="88">
        <v>6</v>
      </c>
      <c r="B21" s="89" t="s">
        <v>30</v>
      </c>
      <c r="C21" s="89" t="str">
        <f>$C$20</f>
        <v>г. Чебоксары</v>
      </c>
      <c r="D21" s="89" t="str">
        <f>$D$16</f>
        <v>МБОУ "Гимназия №46"</v>
      </c>
      <c r="E21" s="89" t="s">
        <v>18</v>
      </c>
      <c r="F21" s="90" t="str">
        <f>$F$16</f>
        <v>5и</v>
      </c>
      <c r="G21" s="90">
        <v>2</v>
      </c>
      <c r="H21" s="90">
        <v>7</v>
      </c>
      <c r="I21" s="90">
        <v>3</v>
      </c>
      <c r="J21" s="90">
        <v>3</v>
      </c>
      <c r="K21" s="90">
        <v>2</v>
      </c>
      <c r="L21" s="90">
        <v>1</v>
      </c>
      <c r="M21" s="92">
        <v>5</v>
      </c>
      <c r="N21" s="92">
        <v>23</v>
      </c>
      <c r="O21" s="86">
        <v>43</v>
      </c>
      <c r="P21" s="92">
        <v>53</v>
      </c>
      <c r="Q21" s="93"/>
    </row>
    <row r="22" spans="1:17" ht="25.5">
      <c r="A22" s="88">
        <v>7</v>
      </c>
      <c r="B22" s="89" t="s">
        <v>31</v>
      </c>
      <c r="C22" s="89" t="str">
        <f t="shared" ref="C22:C35" si="0">$C$21</f>
        <v>г. Чебоксары</v>
      </c>
      <c r="D22" s="89" t="str">
        <f t="shared" ref="D22:D35" si="1">$D$21</f>
        <v>МБОУ "Гимназия №46"</v>
      </c>
      <c r="E22" s="89" t="s">
        <v>17</v>
      </c>
      <c r="F22" s="90" t="s">
        <v>72</v>
      </c>
      <c r="G22" s="90">
        <v>3</v>
      </c>
      <c r="H22" s="90">
        <v>3</v>
      </c>
      <c r="I22" s="91">
        <v>3</v>
      </c>
      <c r="J22" s="91">
        <v>1</v>
      </c>
      <c r="K22" s="91">
        <v>1</v>
      </c>
      <c r="L22" s="91">
        <v>0</v>
      </c>
      <c r="M22" s="92">
        <v>1</v>
      </c>
      <c r="N22" s="92">
        <v>12</v>
      </c>
      <c r="O22" s="86">
        <v>43</v>
      </c>
      <c r="P22" s="92">
        <v>27</v>
      </c>
      <c r="Q22" s="93"/>
    </row>
    <row r="23" spans="1:17" ht="25.5">
      <c r="A23" s="88">
        <v>8</v>
      </c>
      <c r="B23" s="89" t="s">
        <v>32</v>
      </c>
      <c r="C23" s="89" t="str">
        <f t="shared" si="0"/>
        <v>г. Чебоксары</v>
      </c>
      <c r="D23" s="89" t="str">
        <f t="shared" si="1"/>
        <v>МБОУ "Гимназия №46"</v>
      </c>
      <c r="E23" s="89" t="s">
        <v>17</v>
      </c>
      <c r="F23" s="90" t="s">
        <v>72</v>
      </c>
      <c r="G23" s="90">
        <v>3</v>
      </c>
      <c r="H23" s="90">
        <v>8</v>
      </c>
      <c r="I23" s="91">
        <v>0</v>
      </c>
      <c r="J23" s="91">
        <v>2</v>
      </c>
      <c r="K23" s="91">
        <v>0</v>
      </c>
      <c r="L23" s="91">
        <v>0</v>
      </c>
      <c r="M23" s="92">
        <v>3</v>
      </c>
      <c r="N23" s="92">
        <v>16</v>
      </c>
      <c r="O23" s="86">
        <v>43</v>
      </c>
      <c r="P23" s="92">
        <v>37</v>
      </c>
      <c r="Q23" s="93"/>
    </row>
    <row r="24" spans="1:17" ht="25.5">
      <c r="A24" s="88">
        <v>9</v>
      </c>
      <c r="B24" s="89" t="s">
        <v>33</v>
      </c>
      <c r="C24" s="89" t="str">
        <f t="shared" si="0"/>
        <v>г. Чебоксары</v>
      </c>
      <c r="D24" s="89" t="str">
        <f t="shared" si="1"/>
        <v>МБОУ "Гимназия №46"</v>
      </c>
      <c r="E24" s="89" t="s">
        <v>17</v>
      </c>
      <c r="F24" s="90" t="s">
        <v>72</v>
      </c>
      <c r="G24" s="90">
        <v>0</v>
      </c>
      <c r="H24" s="90">
        <v>2</v>
      </c>
      <c r="I24" s="91">
        <v>3</v>
      </c>
      <c r="J24" s="91">
        <v>2</v>
      </c>
      <c r="K24" s="91">
        <v>0</v>
      </c>
      <c r="L24" s="91">
        <v>2</v>
      </c>
      <c r="M24" s="92">
        <v>5</v>
      </c>
      <c r="N24" s="92">
        <v>14</v>
      </c>
      <c r="O24" s="86">
        <v>43</v>
      </c>
      <c r="P24" s="92">
        <v>32</v>
      </c>
      <c r="Q24" s="93"/>
    </row>
    <row r="25" spans="1:17" ht="25.5">
      <c r="A25" s="88">
        <v>10</v>
      </c>
      <c r="B25" s="89" t="s">
        <v>34</v>
      </c>
      <c r="C25" s="89" t="str">
        <f t="shared" si="0"/>
        <v>г. Чебоксары</v>
      </c>
      <c r="D25" s="89" t="str">
        <f t="shared" si="1"/>
        <v>МБОУ "Гимназия №46"</v>
      </c>
      <c r="E25" s="89" t="s">
        <v>17</v>
      </c>
      <c r="F25" s="90" t="s">
        <v>72</v>
      </c>
      <c r="G25" s="90">
        <v>3</v>
      </c>
      <c r="H25" s="90">
        <v>6</v>
      </c>
      <c r="I25" s="91">
        <v>2</v>
      </c>
      <c r="J25" s="91">
        <v>2</v>
      </c>
      <c r="K25" s="91">
        <v>1</v>
      </c>
      <c r="L25" s="91">
        <v>1</v>
      </c>
      <c r="M25" s="92">
        <v>6</v>
      </c>
      <c r="N25" s="92">
        <v>21</v>
      </c>
      <c r="O25" s="86">
        <v>43</v>
      </c>
      <c r="P25" s="92">
        <v>48</v>
      </c>
      <c r="Q25" s="93"/>
    </row>
    <row r="26" spans="1:17" ht="25.5">
      <c r="A26" s="88">
        <v>11</v>
      </c>
      <c r="B26" s="89" t="s">
        <v>35</v>
      </c>
      <c r="C26" s="89" t="str">
        <f t="shared" si="0"/>
        <v>г. Чебоксары</v>
      </c>
      <c r="D26" s="89" t="str">
        <f t="shared" si="1"/>
        <v>МБОУ "Гимназия №46"</v>
      </c>
      <c r="E26" s="89" t="s">
        <v>17</v>
      </c>
      <c r="F26" s="90" t="s">
        <v>72</v>
      </c>
      <c r="G26" s="90">
        <v>1</v>
      </c>
      <c r="H26" s="90">
        <v>6</v>
      </c>
      <c r="I26" s="91">
        <v>3</v>
      </c>
      <c r="J26" s="91">
        <v>2</v>
      </c>
      <c r="K26" s="91">
        <v>1</v>
      </c>
      <c r="L26" s="91">
        <v>1</v>
      </c>
      <c r="M26" s="92">
        <v>4</v>
      </c>
      <c r="N26" s="92">
        <v>18</v>
      </c>
      <c r="O26" s="86">
        <v>43</v>
      </c>
      <c r="P26" s="92">
        <v>41</v>
      </c>
      <c r="Q26" s="93"/>
    </row>
    <row r="27" spans="1:17" ht="25.5">
      <c r="A27" s="88">
        <v>12</v>
      </c>
      <c r="B27" s="89" t="s">
        <v>36</v>
      </c>
      <c r="C27" s="89" t="str">
        <f t="shared" si="0"/>
        <v>г. Чебоксары</v>
      </c>
      <c r="D27" s="89" t="str">
        <f t="shared" si="1"/>
        <v>МБОУ "Гимназия №46"</v>
      </c>
      <c r="E27" s="89" t="s">
        <v>17</v>
      </c>
      <c r="F27" s="90" t="s">
        <v>72</v>
      </c>
      <c r="G27" s="90">
        <v>3</v>
      </c>
      <c r="H27" s="90">
        <v>8</v>
      </c>
      <c r="I27" s="91">
        <v>1</v>
      </c>
      <c r="J27" s="91">
        <v>2</v>
      </c>
      <c r="K27" s="91">
        <v>0</v>
      </c>
      <c r="L27" s="91">
        <v>1</v>
      </c>
      <c r="M27" s="92">
        <v>6</v>
      </c>
      <c r="N27" s="92">
        <v>21</v>
      </c>
      <c r="O27" s="86">
        <v>43</v>
      </c>
      <c r="P27" s="92">
        <v>48</v>
      </c>
      <c r="Q27" s="93"/>
    </row>
    <row r="28" spans="1:17" ht="25.5">
      <c r="A28" s="88">
        <v>13</v>
      </c>
      <c r="B28" s="89" t="s">
        <v>37</v>
      </c>
      <c r="C28" s="89" t="str">
        <f t="shared" si="0"/>
        <v>г. Чебоксары</v>
      </c>
      <c r="D28" s="89" t="str">
        <f t="shared" si="1"/>
        <v>МБОУ "Гимназия №46"</v>
      </c>
      <c r="E28" s="89" t="s">
        <v>73</v>
      </c>
      <c r="F28" s="90" t="s">
        <v>74</v>
      </c>
      <c r="G28" s="90">
        <v>3</v>
      </c>
      <c r="H28" s="90">
        <v>4</v>
      </c>
      <c r="I28" s="91">
        <v>5</v>
      </c>
      <c r="J28" s="91">
        <v>2</v>
      </c>
      <c r="K28" s="91">
        <v>0</v>
      </c>
      <c r="L28" s="91">
        <v>4</v>
      </c>
      <c r="M28" s="92">
        <v>2</v>
      </c>
      <c r="N28" s="92">
        <v>20</v>
      </c>
      <c r="O28" s="86">
        <v>43</v>
      </c>
      <c r="P28" s="92">
        <v>46</v>
      </c>
      <c r="Q28" s="93"/>
    </row>
    <row r="29" spans="1:17" ht="25.5">
      <c r="A29" s="88">
        <v>14</v>
      </c>
      <c r="B29" s="89" t="s">
        <v>38</v>
      </c>
      <c r="C29" s="89" t="str">
        <f t="shared" si="0"/>
        <v>г. Чебоксары</v>
      </c>
      <c r="D29" s="89" t="str">
        <f t="shared" si="1"/>
        <v>МБОУ "Гимназия №46"</v>
      </c>
      <c r="E29" s="89" t="s">
        <v>73</v>
      </c>
      <c r="F29" s="90" t="str">
        <f>$F$28</f>
        <v>5 г</v>
      </c>
      <c r="G29" s="90">
        <v>2</v>
      </c>
      <c r="H29" s="90">
        <v>9</v>
      </c>
      <c r="I29" s="91">
        <v>5</v>
      </c>
      <c r="J29" s="91">
        <v>3</v>
      </c>
      <c r="K29" s="91">
        <v>1</v>
      </c>
      <c r="L29" s="91">
        <v>6</v>
      </c>
      <c r="M29" s="92">
        <v>4</v>
      </c>
      <c r="N29" s="92">
        <v>30</v>
      </c>
      <c r="O29" s="86">
        <v>43</v>
      </c>
      <c r="P29" s="92">
        <v>69</v>
      </c>
      <c r="Q29" s="93"/>
    </row>
    <row r="30" spans="1:17" ht="25.5">
      <c r="A30" s="88">
        <v>15</v>
      </c>
      <c r="B30" s="89" t="s">
        <v>39</v>
      </c>
      <c r="C30" s="89" t="str">
        <f t="shared" si="0"/>
        <v>г. Чебоксары</v>
      </c>
      <c r="D30" s="89" t="str">
        <f t="shared" si="1"/>
        <v>МБОУ "Гимназия №46"</v>
      </c>
      <c r="E30" s="89" t="s">
        <v>73</v>
      </c>
      <c r="F30" s="90" t="str">
        <f>$F$28</f>
        <v>5 г</v>
      </c>
      <c r="G30" s="90">
        <v>5</v>
      </c>
      <c r="H30" s="90">
        <v>10</v>
      </c>
      <c r="I30" s="91">
        <v>5</v>
      </c>
      <c r="J30" s="91">
        <v>3</v>
      </c>
      <c r="K30" s="91">
        <v>2</v>
      </c>
      <c r="L30" s="91">
        <v>6</v>
      </c>
      <c r="M30" s="92">
        <v>7</v>
      </c>
      <c r="N30" s="92">
        <v>38</v>
      </c>
      <c r="O30" s="86">
        <v>43</v>
      </c>
      <c r="P30" s="92">
        <v>88</v>
      </c>
      <c r="Q30" s="93" t="s">
        <v>67</v>
      </c>
    </row>
    <row r="31" spans="1:17" ht="25.5">
      <c r="A31" s="88">
        <v>16</v>
      </c>
      <c r="B31" s="89" t="s">
        <v>40</v>
      </c>
      <c r="C31" s="89" t="str">
        <f t="shared" si="0"/>
        <v>г. Чебоксары</v>
      </c>
      <c r="D31" s="89" t="str">
        <f t="shared" si="1"/>
        <v>МБОУ "Гимназия №46"</v>
      </c>
      <c r="E31" s="89" t="s">
        <v>73</v>
      </c>
      <c r="F31" s="90" t="str">
        <f>$F$28</f>
        <v>5 г</v>
      </c>
      <c r="G31" s="90">
        <v>1</v>
      </c>
      <c r="H31" s="90">
        <v>5</v>
      </c>
      <c r="I31" s="91">
        <v>3</v>
      </c>
      <c r="J31" s="91">
        <v>3</v>
      </c>
      <c r="K31" s="91">
        <v>4</v>
      </c>
      <c r="L31" s="91">
        <v>1</v>
      </c>
      <c r="M31" s="92">
        <v>3</v>
      </c>
      <c r="N31" s="92">
        <v>20</v>
      </c>
      <c r="O31" s="86">
        <v>43</v>
      </c>
      <c r="P31" s="92">
        <v>46</v>
      </c>
      <c r="Q31" s="93"/>
    </row>
    <row r="32" spans="1:17" ht="25.5">
      <c r="A32" s="88">
        <v>17</v>
      </c>
      <c r="B32" s="89" t="s">
        <v>41</v>
      </c>
      <c r="C32" s="89" t="str">
        <f t="shared" si="0"/>
        <v>г. Чебоксары</v>
      </c>
      <c r="D32" s="89" t="str">
        <f t="shared" si="1"/>
        <v>МБОУ "Гимназия №46"</v>
      </c>
      <c r="E32" s="89" t="s">
        <v>73</v>
      </c>
      <c r="F32" s="90" t="str">
        <f>$F$28</f>
        <v>5 г</v>
      </c>
      <c r="G32" s="90">
        <v>5</v>
      </c>
      <c r="H32" s="90">
        <v>9</v>
      </c>
      <c r="I32" s="91">
        <v>5</v>
      </c>
      <c r="J32" s="91">
        <v>2</v>
      </c>
      <c r="K32" s="91">
        <v>4</v>
      </c>
      <c r="L32" s="91">
        <v>3</v>
      </c>
      <c r="M32" s="92">
        <v>7</v>
      </c>
      <c r="N32" s="92">
        <v>35</v>
      </c>
      <c r="O32" s="86">
        <v>43</v>
      </c>
      <c r="P32" s="92">
        <v>81</v>
      </c>
      <c r="Q32" s="93" t="s">
        <v>68</v>
      </c>
    </row>
    <row r="33" spans="1:17" ht="25.5">
      <c r="A33" s="88">
        <v>18</v>
      </c>
      <c r="B33" s="89" t="s">
        <v>42</v>
      </c>
      <c r="C33" s="89" t="str">
        <f t="shared" si="0"/>
        <v>г. Чебоксары</v>
      </c>
      <c r="D33" s="89" t="str">
        <f t="shared" si="1"/>
        <v>МБОУ "Гимназия №46"</v>
      </c>
      <c r="E33" s="83" t="s">
        <v>18</v>
      </c>
      <c r="F33" s="84" t="s">
        <v>71</v>
      </c>
      <c r="G33" s="90">
        <v>1</v>
      </c>
      <c r="H33" s="90">
        <v>0</v>
      </c>
      <c r="I33" s="91">
        <v>3</v>
      </c>
      <c r="J33" s="91">
        <v>1</v>
      </c>
      <c r="K33" s="91">
        <v>2</v>
      </c>
      <c r="L33" s="91">
        <v>3</v>
      </c>
      <c r="M33" s="92">
        <v>2</v>
      </c>
      <c r="N33" s="92">
        <v>12</v>
      </c>
      <c r="O33" s="86">
        <v>43</v>
      </c>
      <c r="P33" s="92">
        <v>27</v>
      </c>
      <c r="Q33" s="93"/>
    </row>
    <row r="34" spans="1:17" ht="25.5">
      <c r="A34" s="88">
        <v>19</v>
      </c>
      <c r="B34" s="89" t="s">
        <v>43</v>
      </c>
      <c r="C34" s="89" t="str">
        <f t="shared" si="0"/>
        <v>г. Чебоксары</v>
      </c>
      <c r="D34" s="89" t="str">
        <f t="shared" si="1"/>
        <v>МБОУ "Гимназия №46"</v>
      </c>
      <c r="E34" s="83" t="s">
        <v>18</v>
      </c>
      <c r="F34" s="84" t="s">
        <v>71</v>
      </c>
      <c r="G34" s="90">
        <v>5</v>
      </c>
      <c r="H34" s="90">
        <v>9</v>
      </c>
      <c r="I34" s="91">
        <v>3</v>
      </c>
      <c r="J34" s="91">
        <v>4</v>
      </c>
      <c r="K34" s="91">
        <v>3</v>
      </c>
      <c r="L34" s="91">
        <v>6</v>
      </c>
      <c r="M34" s="92">
        <v>5</v>
      </c>
      <c r="N34" s="92">
        <v>35</v>
      </c>
      <c r="O34" s="86">
        <v>43</v>
      </c>
      <c r="P34" s="92">
        <v>81</v>
      </c>
      <c r="Q34" s="93" t="s">
        <v>68</v>
      </c>
    </row>
    <row r="35" spans="1:17" ht="25.5">
      <c r="A35" s="88">
        <v>20</v>
      </c>
      <c r="B35" s="89" t="s">
        <v>44</v>
      </c>
      <c r="C35" s="89" t="str">
        <f t="shared" si="0"/>
        <v>г. Чебоксары</v>
      </c>
      <c r="D35" s="89" t="str">
        <f t="shared" si="1"/>
        <v>МБОУ "Гимназия №46"</v>
      </c>
      <c r="E35" s="83" t="s">
        <v>18</v>
      </c>
      <c r="F35" s="84" t="s">
        <v>71</v>
      </c>
      <c r="G35" s="90">
        <v>1</v>
      </c>
      <c r="H35" s="90">
        <v>10</v>
      </c>
      <c r="I35" s="91">
        <v>3</v>
      </c>
      <c r="J35" s="91">
        <v>2</v>
      </c>
      <c r="K35" s="91">
        <v>1</v>
      </c>
      <c r="L35" s="91">
        <v>3</v>
      </c>
      <c r="M35" s="92">
        <v>7</v>
      </c>
      <c r="N35" s="92">
        <v>27</v>
      </c>
      <c r="O35" s="86">
        <v>43</v>
      </c>
      <c r="P35" s="92">
        <v>62</v>
      </c>
      <c r="Q35" s="93"/>
    </row>
  </sheetData>
  <mergeCells count="10">
    <mergeCell ref="A10:R10"/>
    <mergeCell ref="A11:R11"/>
    <mergeCell ref="A12:R12"/>
    <mergeCell ref="A13:R13"/>
    <mergeCell ref="A3:R3"/>
    <mergeCell ref="A5:R5"/>
    <mergeCell ref="A6:R6"/>
    <mergeCell ref="A7:R7"/>
    <mergeCell ref="A8:R8"/>
    <mergeCell ref="A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topLeftCell="A7" zoomScale="40" zoomScaleNormal="40" workbookViewId="0">
      <selection activeCell="C15" sqref="C15:C38"/>
    </sheetView>
  </sheetViews>
  <sheetFormatPr defaultRowHeight="12"/>
  <cols>
    <col min="3" max="4" width="21.83203125" customWidth="1"/>
    <col min="5" max="5" width="29.33203125" customWidth="1"/>
    <col min="6" max="6" width="21.83203125" customWidth="1"/>
  </cols>
  <sheetData>
    <row r="1" spans="1:18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5">
      <c r="A3" s="105" t="s">
        <v>87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18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5">
      <c r="A5" s="106" t="s">
        <v>75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">
      <c r="A6" s="106" t="s">
        <v>76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>
      <c r="A7" s="107" t="s">
        <v>77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ht="15">
      <c r="A8" s="108" t="s">
        <v>78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</row>
    <row r="9" spans="1:18" ht="15">
      <c r="A9" s="108" t="s">
        <v>79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73"/>
      <c r="P9" s="73"/>
      <c r="Q9" s="73"/>
      <c r="R9" s="73"/>
    </row>
    <row r="10" spans="1:18" ht="14.25">
      <c r="A10" s="103" t="s">
        <v>80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ht="14.25">
      <c r="A11" s="103" t="s">
        <v>81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ht="14.25">
      <c r="A12" s="103" t="s">
        <v>82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</row>
    <row r="14" spans="1:18" ht="13.5" thickBot="1">
      <c r="A14" s="74"/>
      <c r="B14" s="74"/>
      <c r="C14" s="74"/>
      <c r="D14" s="7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18" ht="90" thickBot="1">
      <c r="A15" s="76" t="s">
        <v>1</v>
      </c>
      <c r="B15" s="77" t="s">
        <v>2</v>
      </c>
      <c r="C15" s="79" t="s">
        <v>3</v>
      </c>
      <c r="D15" s="78" t="s">
        <v>4</v>
      </c>
      <c r="E15" s="78" t="s">
        <v>5</v>
      </c>
      <c r="F15" s="80" t="s">
        <v>6</v>
      </c>
      <c r="G15" s="81" t="s">
        <v>11</v>
      </c>
      <c r="H15" s="78" t="s">
        <v>12</v>
      </c>
      <c r="I15" s="78" t="s">
        <v>13</v>
      </c>
      <c r="J15" s="80" t="s">
        <v>14</v>
      </c>
      <c r="K15" s="80" t="s">
        <v>21</v>
      </c>
      <c r="L15" s="80" t="s">
        <v>20</v>
      </c>
      <c r="M15" s="80" t="s">
        <v>19</v>
      </c>
      <c r="N15" s="78" t="s">
        <v>7</v>
      </c>
      <c r="O15" s="78" t="s">
        <v>8</v>
      </c>
      <c r="P15" s="78" t="s">
        <v>9</v>
      </c>
      <c r="Q15" s="76" t="s">
        <v>10</v>
      </c>
    </row>
    <row r="16" spans="1:18" ht="25.5">
      <c r="A16" s="82">
        <v>1</v>
      </c>
      <c r="B16" s="83" t="s">
        <v>45</v>
      </c>
      <c r="C16" s="83" t="s">
        <v>83</v>
      </c>
      <c r="D16" s="83" t="s">
        <v>16</v>
      </c>
      <c r="E16" s="83" t="s">
        <v>17</v>
      </c>
      <c r="F16" s="84">
        <v>6</v>
      </c>
      <c r="G16" s="84">
        <v>0</v>
      </c>
      <c r="H16" s="84">
        <v>7</v>
      </c>
      <c r="I16" s="85">
        <v>3</v>
      </c>
      <c r="J16" s="85">
        <v>4</v>
      </c>
      <c r="K16" s="85">
        <v>0</v>
      </c>
      <c r="L16" s="85">
        <v>4</v>
      </c>
      <c r="M16" s="86">
        <v>3</v>
      </c>
      <c r="N16" s="86">
        <v>21</v>
      </c>
      <c r="O16" s="86">
        <v>43</v>
      </c>
      <c r="P16" s="86">
        <v>48</v>
      </c>
      <c r="Q16" s="87"/>
    </row>
    <row r="17" spans="1:17" ht="25.5">
      <c r="A17" s="88">
        <v>2</v>
      </c>
      <c r="B17" s="89" t="s">
        <v>26</v>
      </c>
      <c r="C17" s="83" t="s">
        <v>83</v>
      </c>
      <c r="D17" s="83" t="s">
        <v>16</v>
      </c>
      <c r="E17" s="89" t="s">
        <v>17</v>
      </c>
      <c r="F17" s="90">
        <v>6</v>
      </c>
      <c r="G17" s="90">
        <v>0</v>
      </c>
      <c r="H17" s="90">
        <v>10</v>
      </c>
      <c r="I17" s="91">
        <v>3</v>
      </c>
      <c r="J17" s="91">
        <v>4</v>
      </c>
      <c r="K17" s="91">
        <v>0</v>
      </c>
      <c r="L17" s="91">
        <v>4</v>
      </c>
      <c r="M17" s="92">
        <v>6</v>
      </c>
      <c r="N17" s="92">
        <v>27</v>
      </c>
      <c r="O17" s="86">
        <v>43</v>
      </c>
      <c r="P17" s="92">
        <v>62</v>
      </c>
      <c r="Q17" s="93"/>
    </row>
    <row r="18" spans="1:17" ht="25.5">
      <c r="A18" s="88">
        <v>3</v>
      </c>
      <c r="B18" s="89" t="s">
        <v>27</v>
      </c>
      <c r="C18" s="83" t="s">
        <v>83</v>
      </c>
      <c r="D18" s="83" t="s">
        <v>16</v>
      </c>
      <c r="E18" s="89" t="s">
        <v>84</v>
      </c>
      <c r="F18" s="90">
        <v>6</v>
      </c>
      <c r="G18" s="90">
        <v>1</v>
      </c>
      <c r="H18" s="90">
        <v>10</v>
      </c>
      <c r="I18" s="91">
        <v>3</v>
      </c>
      <c r="J18" s="91">
        <v>1</v>
      </c>
      <c r="K18" s="91">
        <v>0</v>
      </c>
      <c r="L18" s="91">
        <v>2</v>
      </c>
      <c r="M18" s="92">
        <v>6</v>
      </c>
      <c r="N18" s="92">
        <v>23</v>
      </c>
      <c r="O18" s="86">
        <v>43</v>
      </c>
      <c r="P18" s="92">
        <v>53</v>
      </c>
      <c r="Q18" s="93"/>
    </row>
    <row r="19" spans="1:17" ht="25.5">
      <c r="A19" s="88">
        <v>4</v>
      </c>
      <c r="B19" s="89" t="s">
        <v>28</v>
      </c>
      <c r="C19" s="83" t="s">
        <v>83</v>
      </c>
      <c r="D19" s="83" t="s">
        <v>16</v>
      </c>
      <c r="E19" s="89" t="s">
        <v>84</v>
      </c>
      <c r="F19" s="90">
        <v>6</v>
      </c>
      <c r="G19" s="90">
        <v>2</v>
      </c>
      <c r="H19" s="90">
        <v>10</v>
      </c>
      <c r="I19" s="91">
        <v>3</v>
      </c>
      <c r="J19" s="91">
        <v>3</v>
      </c>
      <c r="K19" s="91">
        <v>1</v>
      </c>
      <c r="L19" s="91">
        <v>4</v>
      </c>
      <c r="M19" s="92">
        <v>3</v>
      </c>
      <c r="N19" s="92">
        <v>26</v>
      </c>
      <c r="O19" s="86">
        <v>43</v>
      </c>
      <c r="P19" s="92">
        <v>60</v>
      </c>
      <c r="Q19" s="93"/>
    </row>
    <row r="20" spans="1:17" ht="25.5">
      <c r="A20" s="88">
        <v>5</v>
      </c>
      <c r="B20" s="89" t="s">
        <v>29</v>
      </c>
      <c r="C20" s="83" t="s">
        <v>83</v>
      </c>
      <c r="D20" s="83" t="s">
        <v>16</v>
      </c>
      <c r="E20" s="89" t="s">
        <v>84</v>
      </c>
      <c r="F20" s="90">
        <v>6</v>
      </c>
      <c r="G20" s="90">
        <v>4</v>
      </c>
      <c r="H20" s="90">
        <v>10</v>
      </c>
      <c r="I20" s="91">
        <v>5</v>
      </c>
      <c r="J20" s="91">
        <v>2</v>
      </c>
      <c r="K20" s="91">
        <v>0</v>
      </c>
      <c r="L20" s="91">
        <v>4</v>
      </c>
      <c r="M20" s="92">
        <v>7</v>
      </c>
      <c r="N20" s="92">
        <v>32</v>
      </c>
      <c r="O20" s="86">
        <v>43</v>
      </c>
      <c r="P20" s="92">
        <v>74</v>
      </c>
      <c r="Q20" s="93"/>
    </row>
    <row r="21" spans="1:17" ht="25.5">
      <c r="A21" s="88">
        <v>6</v>
      </c>
      <c r="B21" s="89" t="s">
        <v>30</v>
      </c>
      <c r="C21" s="83" t="s">
        <v>83</v>
      </c>
      <c r="D21" s="83" t="s">
        <v>16</v>
      </c>
      <c r="E21" s="89" t="s">
        <v>17</v>
      </c>
      <c r="F21" s="90">
        <v>6</v>
      </c>
      <c r="G21" s="90">
        <v>3</v>
      </c>
      <c r="H21" s="90">
        <v>10</v>
      </c>
      <c r="I21" s="90">
        <v>5</v>
      </c>
      <c r="J21" s="90">
        <v>2</v>
      </c>
      <c r="K21" s="90">
        <v>3</v>
      </c>
      <c r="L21" s="90">
        <v>6</v>
      </c>
      <c r="M21" s="92">
        <v>6</v>
      </c>
      <c r="N21" s="92">
        <v>35</v>
      </c>
      <c r="O21" s="86">
        <v>43</v>
      </c>
      <c r="P21" s="92">
        <v>79</v>
      </c>
      <c r="Q21" s="93" t="s">
        <v>68</v>
      </c>
    </row>
    <row r="22" spans="1:17" ht="25.5">
      <c r="A22" s="88">
        <v>7</v>
      </c>
      <c r="B22" s="89" t="s">
        <v>31</v>
      </c>
      <c r="C22" s="83" t="s">
        <v>83</v>
      </c>
      <c r="D22" s="83" t="s">
        <v>16</v>
      </c>
      <c r="E22" s="89" t="s">
        <v>85</v>
      </c>
      <c r="F22" s="90">
        <v>6</v>
      </c>
      <c r="G22" s="90">
        <v>3</v>
      </c>
      <c r="H22" s="90">
        <v>7</v>
      </c>
      <c r="I22" s="91">
        <v>5</v>
      </c>
      <c r="J22" s="91">
        <v>2</v>
      </c>
      <c r="K22" s="91">
        <v>1</v>
      </c>
      <c r="L22" s="91">
        <v>4</v>
      </c>
      <c r="M22" s="92">
        <v>7</v>
      </c>
      <c r="N22" s="92">
        <v>29</v>
      </c>
      <c r="O22" s="86">
        <v>43</v>
      </c>
      <c r="P22" s="92">
        <v>67</v>
      </c>
      <c r="Q22" s="93"/>
    </row>
    <row r="23" spans="1:17" ht="25.5">
      <c r="A23" s="88">
        <v>8</v>
      </c>
      <c r="B23" s="89" t="s">
        <v>32</v>
      </c>
      <c r="C23" s="83" t="s">
        <v>83</v>
      </c>
      <c r="D23" s="83" t="s">
        <v>16</v>
      </c>
      <c r="E23" s="89" t="s">
        <v>85</v>
      </c>
      <c r="F23" s="90">
        <v>6</v>
      </c>
      <c r="G23" s="90">
        <v>0</v>
      </c>
      <c r="H23" s="90">
        <v>10</v>
      </c>
      <c r="I23" s="91">
        <v>3</v>
      </c>
      <c r="J23" s="91">
        <v>2</v>
      </c>
      <c r="K23" s="91">
        <v>1</v>
      </c>
      <c r="L23" s="91">
        <v>1</v>
      </c>
      <c r="M23" s="92">
        <v>3</v>
      </c>
      <c r="N23" s="92">
        <v>20</v>
      </c>
      <c r="O23" s="86">
        <v>43</v>
      </c>
      <c r="P23" s="92">
        <v>46</v>
      </c>
      <c r="Q23" s="93"/>
    </row>
    <row r="24" spans="1:17" ht="25.5">
      <c r="A24" s="88">
        <v>9</v>
      </c>
      <c r="B24" s="89" t="s">
        <v>33</v>
      </c>
      <c r="C24" s="83" t="s">
        <v>83</v>
      </c>
      <c r="D24" s="83" t="s">
        <v>16</v>
      </c>
      <c r="E24" s="89" t="s">
        <v>17</v>
      </c>
      <c r="F24" s="90">
        <v>6</v>
      </c>
      <c r="G24" s="90">
        <v>5</v>
      </c>
      <c r="H24" s="90">
        <v>10</v>
      </c>
      <c r="I24" s="91">
        <v>5</v>
      </c>
      <c r="J24" s="91">
        <v>3</v>
      </c>
      <c r="K24" s="91">
        <v>2</v>
      </c>
      <c r="L24" s="91">
        <v>6</v>
      </c>
      <c r="M24" s="92">
        <v>6</v>
      </c>
      <c r="N24" s="92">
        <v>37</v>
      </c>
      <c r="O24" s="86">
        <v>43</v>
      </c>
      <c r="P24" s="92">
        <v>86</v>
      </c>
      <c r="Q24" s="93" t="s">
        <v>67</v>
      </c>
    </row>
    <row r="25" spans="1:17" ht="25.5">
      <c r="A25" s="88">
        <v>10</v>
      </c>
      <c r="B25" s="89" t="s">
        <v>34</v>
      </c>
      <c r="C25" s="83" t="s">
        <v>83</v>
      </c>
      <c r="D25" s="83" t="s">
        <v>16</v>
      </c>
      <c r="E25" s="89" t="s">
        <v>84</v>
      </c>
      <c r="F25" s="90">
        <v>6</v>
      </c>
      <c r="G25" s="90">
        <v>5</v>
      </c>
      <c r="H25" s="90">
        <v>10</v>
      </c>
      <c r="I25" s="91">
        <v>5</v>
      </c>
      <c r="J25" s="91">
        <v>0</v>
      </c>
      <c r="K25" s="91">
        <v>0</v>
      </c>
      <c r="L25" s="91">
        <v>4</v>
      </c>
      <c r="M25" s="92">
        <v>4</v>
      </c>
      <c r="N25" s="92">
        <v>28</v>
      </c>
      <c r="O25" s="86">
        <v>43</v>
      </c>
      <c r="P25" s="92">
        <v>65</v>
      </c>
      <c r="Q25" s="93"/>
    </row>
    <row r="26" spans="1:17" ht="25.5">
      <c r="A26" s="88">
        <v>11</v>
      </c>
      <c r="B26" s="89" t="s">
        <v>35</v>
      </c>
      <c r="C26" s="83" t="s">
        <v>83</v>
      </c>
      <c r="D26" s="83" t="s">
        <v>16</v>
      </c>
      <c r="E26" s="89" t="s">
        <v>84</v>
      </c>
      <c r="F26" s="90">
        <v>6</v>
      </c>
      <c r="G26" s="90">
        <v>5</v>
      </c>
      <c r="H26" s="90">
        <v>10</v>
      </c>
      <c r="I26" s="91">
        <v>5</v>
      </c>
      <c r="J26" s="91">
        <v>2</v>
      </c>
      <c r="K26" s="91">
        <v>1</v>
      </c>
      <c r="L26" s="91">
        <v>0</v>
      </c>
      <c r="M26" s="92">
        <v>0</v>
      </c>
      <c r="N26" s="92">
        <v>23</v>
      </c>
      <c r="O26" s="86">
        <v>43</v>
      </c>
      <c r="P26" s="92">
        <v>54</v>
      </c>
      <c r="Q26" s="93"/>
    </row>
    <row r="27" spans="1:17" ht="25.5">
      <c r="A27" s="88">
        <v>12</v>
      </c>
      <c r="B27" s="89" t="s">
        <v>36</v>
      </c>
      <c r="C27" s="83" t="s">
        <v>83</v>
      </c>
      <c r="D27" s="83" t="s">
        <v>16</v>
      </c>
      <c r="E27" s="89" t="s">
        <v>84</v>
      </c>
      <c r="F27" s="90">
        <v>6</v>
      </c>
      <c r="G27" s="90">
        <v>1</v>
      </c>
      <c r="H27" s="90">
        <v>6</v>
      </c>
      <c r="I27" s="91">
        <v>3</v>
      </c>
      <c r="J27" s="91">
        <v>2</v>
      </c>
      <c r="K27" s="91">
        <v>1</v>
      </c>
      <c r="L27" s="91">
        <v>2</v>
      </c>
      <c r="M27" s="92">
        <v>4</v>
      </c>
      <c r="N27" s="92">
        <v>19</v>
      </c>
      <c r="O27" s="86">
        <v>43</v>
      </c>
      <c r="P27" s="92">
        <v>44</v>
      </c>
      <c r="Q27" s="93"/>
    </row>
    <row r="28" spans="1:17" ht="25.5">
      <c r="A28" s="88">
        <v>13</v>
      </c>
      <c r="B28" s="89" t="s">
        <v>37</v>
      </c>
      <c r="C28" s="83" t="s">
        <v>83</v>
      </c>
      <c r="D28" s="83" t="s">
        <v>16</v>
      </c>
      <c r="E28" s="89" t="s">
        <v>17</v>
      </c>
      <c r="F28" s="90">
        <v>6</v>
      </c>
      <c r="G28" s="90">
        <v>3</v>
      </c>
      <c r="H28" s="90">
        <v>4</v>
      </c>
      <c r="I28" s="91">
        <v>5</v>
      </c>
      <c r="J28" s="91">
        <v>2</v>
      </c>
      <c r="K28" s="91">
        <v>0</v>
      </c>
      <c r="L28" s="91">
        <v>4</v>
      </c>
      <c r="M28" s="92">
        <v>7</v>
      </c>
      <c r="N28" s="92">
        <v>25</v>
      </c>
      <c r="O28" s="86">
        <v>43</v>
      </c>
      <c r="P28" s="92">
        <v>58</v>
      </c>
      <c r="Q28" s="93"/>
    </row>
    <row r="29" spans="1:17" ht="25.5">
      <c r="A29" s="88">
        <v>14</v>
      </c>
      <c r="B29" s="89" t="s">
        <v>38</v>
      </c>
      <c r="C29" s="83" t="s">
        <v>83</v>
      </c>
      <c r="D29" s="83" t="s">
        <v>16</v>
      </c>
      <c r="E29" s="89" t="s">
        <v>17</v>
      </c>
      <c r="F29" s="90">
        <v>6</v>
      </c>
      <c r="G29" s="90">
        <v>5</v>
      </c>
      <c r="H29" s="90">
        <v>10</v>
      </c>
      <c r="I29" s="91">
        <v>5</v>
      </c>
      <c r="J29" s="91">
        <v>3</v>
      </c>
      <c r="K29" s="91">
        <v>2</v>
      </c>
      <c r="L29" s="91">
        <v>6</v>
      </c>
      <c r="M29" s="92">
        <v>4</v>
      </c>
      <c r="N29" s="92">
        <v>35</v>
      </c>
      <c r="O29" s="86">
        <v>43</v>
      </c>
      <c r="P29" s="92">
        <v>81</v>
      </c>
      <c r="Q29" s="93" t="s">
        <v>68</v>
      </c>
    </row>
    <row r="30" spans="1:17" ht="25.5">
      <c r="A30" s="88">
        <v>15</v>
      </c>
      <c r="B30" s="89" t="s">
        <v>39</v>
      </c>
      <c r="C30" s="83" t="s">
        <v>83</v>
      </c>
      <c r="D30" s="83" t="s">
        <v>16</v>
      </c>
      <c r="E30" s="89" t="s">
        <v>84</v>
      </c>
      <c r="F30" s="90">
        <v>6</v>
      </c>
      <c r="G30" s="90">
        <v>5</v>
      </c>
      <c r="H30" s="90">
        <v>9</v>
      </c>
      <c r="I30" s="91">
        <v>5</v>
      </c>
      <c r="J30" s="91">
        <v>0</v>
      </c>
      <c r="K30" s="91">
        <v>4</v>
      </c>
      <c r="L30" s="91">
        <v>2</v>
      </c>
      <c r="M30" s="92">
        <v>7</v>
      </c>
      <c r="N30" s="92">
        <v>32</v>
      </c>
      <c r="O30" s="86">
        <v>43</v>
      </c>
      <c r="P30" s="92">
        <v>74</v>
      </c>
      <c r="Q30" s="93"/>
    </row>
    <row r="31" spans="1:17" ht="25.5">
      <c r="A31" s="88">
        <v>16</v>
      </c>
      <c r="B31" s="89" t="s">
        <v>40</v>
      </c>
      <c r="C31" s="83" t="s">
        <v>83</v>
      </c>
      <c r="D31" s="83" t="s">
        <v>16</v>
      </c>
      <c r="E31" s="89" t="s">
        <v>85</v>
      </c>
      <c r="F31" s="90">
        <v>6</v>
      </c>
      <c r="G31" s="90">
        <v>1</v>
      </c>
      <c r="H31" s="90">
        <v>4</v>
      </c>
      <c r="I31" s="91">
        <v>5</v>
      </c>
      <c r="J31" s="91">
        <v>2</v>
      </c>
      <c r="K31" s="91">
        <v>2</v>
      </c>
      <c r="L31" s="91">
        <v>4</v>
      </c>
      <c r="M31" s="92">
        <v>5</v>
      </c>
      <c r="N31" s="92">
        <v>23</v>
      </c>
      <c r="O31" s="86">
        <v>43</v>
      </c>
      <c r="P31" s="92">
        <v>53</v>
      </c>
      <c r="Q31" s="93"/>
    </row>
    <row r="32" spans="1:17" ht="25.5">
      <c r="A32" s="88">
        <v>17</v>
      </c>
      <c r="B32" s="89" t="s">
        <v>41</v>
      </c>
      <c r="C32" s="83" t="s">
        <v>83</v>
      </c>
      <c r="D32" s="83" t="s">
        <v>16</v>
      </c>
      <c r="E32" s="89" t="s">
        <v>84</v>
      </c>
      <c r="F32" s="90">
        <v>6</v>
      </c>
      <c r="G32" s="90">
        <v>3</v>
      </c>
      <c r="H32" s="90">
        <v>10</v>
      </c>
      <c r="I32" s="91">
        <v>5</v>
      </c>
      <c r="J32" s="91">
        <v>2</v>
      </c>
      <c r="K32" s="91">
        <v>2</v>
      </c>
      <c r="L32" s="91">
        <v>2</v>
      </c>
      <c r="M32" s="92">
        <v>4</v>
      </c>
      <c r="N32" s="92">
        <v>28</v>
      </c>
      <c r="O32" s="86">
        <v>43</v>
      </c>
      <c r="P32" s="92">
        <v>65</v>
      </c>
      <c r="Q32" s="93"/>
    </row>
    <row r="33" spans="1:17" ht="25.5">
      <c r="A33" s="88">
        <v>18</v>
      </c>
      <c r="B33" s="89" t="s">
        <v>42</v>
      </c>
      <c r="C33" s="83" t="s">
        <v>83</v>
      </c>
      <c r="D33" s="83" t="s">
        <v>16</v>
      </c>
      <c r="E33" s="89" t="s">
        <v>84</v>
      </c>
      <c r="F33" s="90">
        <v>6</v>
      </c>
      <c r="G33" s="90">
        <v>1</v>
      </c>
      <c r="H33" s="90">
        <v>2</v>
      </c>
      <c r="I33" s="91">
        <v>2</v>
      </c>
      <c r="J33" s="91">
        <v>2</v>
      </c>
      <c r="K33" s="91">
        <v>2</v>
      </c>
      <c r="L33" s="91">
        <v>0</v>
      </c>
      <c r="M33" s="92">
        <v>3</v>
      </c>
      <c r="N33" s="92">
        <v>12</v>
      </c>
      <c r="O33" s="86">
        <v>43</v>
      </c>
      <c r="P33" s="92">
        <v>27</v>
      </c>
      <c r="Q33" s="93"/>
    </row>
    <row r="34" spans="1:17" ht="25.5">
      <c r="A34" s="88">
        <v>19</v>
      </c>
      <c r="B34" s="89" t="s">
        <v>43</v>
      </c>
      <c r="C34" s="83" t="s">
        <v>83</v>
      </c>
      <c r="D34" s="83" t="s">
        <v>16</v>
      </c>
      <c r="E34" s="89" t="s">
        <v>84</v>
      </c>
      <c r="F34" s="90">
        <v>6</v>
      </c>
      <c r="G34" s="90">
        <v>5</v>
      </c>
      <c r="H34" s="90">
        <v>9</v>
      </c>
      <c r="I34" s="91">
        <v>5</v>
      </c>
      <c r="J34" s="91">
        <v>2</v>
      </c>
      <c r="K34" s="91">
        <v>1</v>
      </c>
      <c r="L34" s="91">
        <v>0</v>
      </c>
      <c r="M34" s="92">
        <v>0</v>
      </c>
      <c r="N34" s="92">
        <v>22</v>
      </c>
      <c r="O34" s="86">
        <v>43</v>
      </c>
      <c r="P34" s="92">
        <v>52</v>
      </c>
      <c r="Q34" s="93"/>
    </row>
    <row r="35" spans="1:17" ht="25.5">
      <c r="A35" s="88">
        <v>20</v>
      </c>
      <c r="B35" s="89" t="s">
        <v>44</v>
      </c>
      <c r="C35" s="83" t="s">
        <v>83</v>
      </c>
      <c r="D35" s="83" t="s">
        <v>16</v>
      </c>
      <c r="E35" s="89" t="s">
        <v>84</v>
      </c>
      <c r="F35" s="90">
        <v>6</v>
      </c>
      <c r="G35" s="90">
        <v>1</v>
      </c>
      <c r="H35" s="90">
        <v>10</v>
      </c>
      <c r="I35" s="91">
        <v>5</v>
      </c>
      <c r="J35" s="91">
        <v>2</v>
      </c>
      <c r="K35" s="91">
        <v>2</v>
      </c>
      <c r="L35" s="91">
        <v>2</v>
      </c>
      <c r="M35" s="92">
        <v>4</v>
      </c>
      <c r="N35" s="92">
        <v>26</v>
      </c>
      <c r="O35" s="86">
        <v>43</v>
      </c>
      <c r="P35" s="92">
        <v>60</v>
      </c>
      <c r="Q35" s="93"/>
    </row>
    <row r="36" spans="1:17" ht="25.5">
      <c r="A36" s="88">
        <v>21</v>
      </c>
      <c r="B36" s="89" t="s">
        <v>50</v>
      </c>
      <c r="C36" s="83" t="s">
        <v>83</v>
      </c>
      <c r="D36" s="83" t="s">
        <v>16</v>
      </c>
      <c r="E36" s="89" t="s">
        <v>84</v>
      </c>
      <c r="F36" s="90">
        <v>6</v>
      </c>
      <c r="G36" s="90">
        <v>2</v>
      </c>
      <c r="H36" s="90">
        <v>10</v>
      </c>
      <c r="I36" s="91">
        <v>2</v>
      </c>
      <c r="J36" s="91">
        <v>2</v>
      </c>
      <c r="K36" s="91">
        <v>1</v>
      </c>
      <c r="L36" s="91">
        <v>2</v>
      </c>
      <c r="M36" s="92">
        <v>6</v>
      </c>
      <c r="N36" s="92">
        <v>25</v>
      </c>
      <c r="O36" s="86">
        <v>43</v>
      </c>
      <c r="P36" s="92">
        <v>58</v>
      </c>
      <c r="Q36" s="93"/>
    </row>
    <row r="37" spans="1:17" ht="25.5">
      <c r="A37" s="88">
        <v>22</v>
      </c>
      <c r="B37" s="89" t="s">
        <v>51</v>
      </c>
      <c r="C37" s="83" t="s">
        <v>83</v>
      </c>
      <c r="D37" s="83" t="s">
        <v>16</v>
      </c>
      <c r="E37" s="89" t="s">
        <v>84</v>
      </c>
      <c r="F37" s="90">
        <v>6</v>
      </c>
      <c r="G37" s="90">
        <v>1</v>
      </c>
      <c r="H37" s="90">
        <v>10</v>
      </c>
      <c r="I37" s="91">
        <v>5</v>
      </c>
      <c r="J37" s="91">
        <v>3</v>
      </c>
      <c r="K37" s="91">
        <v>1</v>
      </c>
      <c r="L37" s="91">
        <v>4</v>
      </c>
      <c r="M37" s="92">
        <v>2</v>
      </c>
      <c r="N37" s="92">
        <v>26</v>
      </c>
      <c r="O37" s="86">
        <v>43</v>
      </c>
      <c r="P37" s="92">
        <v>60</v>
      </c>
      <c r="Q37" s="93"/>
    </row>
    <row r="38" spans="1:17" ht="25.5">
      <c r="A38" s="88">
        <v>23</v>
      </c>
      <c r="B38" s="89" t="s">
        <v>86</v>
      </c>
      <c r="C38" s="83" t="s">
        <v>83</v>
      </c>
      <c r="D38" s="83" t="s">
        <v>16</v>
      </c>
      <c r="E38" s="89" t="s">
        <v>84</v>
      </c>
      <c r="F38" s="90">
        <v>6</v>
      </c>
      <c r="G38" s="90">
        <v>0</v>
      </c>
      <c r="H38" s="90">
        <v>5</v>
      </c>
      <c r="I38" s="91">
        <v>5</v>
      </c>
      <c r="J38" s="91">
        <v>1</v>
      </c>
      <c r="K38" s="91">
        <v>2</v>
      </c>
      <c r="L38" s="91">
        <v>0</v>
      </c>
      <c r="M38" s="92">
        <v>5</v>
      </c>
      <c r="N38" s="92">
        <v>18</v>
      </c>
      <c r="O38" s="86">
        <v>43</v>
      </c>
      <c r="P38" s="92">
        <v>41</v>
      </c>
      <c r="Q38" s="93"/>
    </row>
  </sheetData>
  <mergeCells count="10">
    <mergeCell ref="A10:R10"/>
    <mergeCell ref="A11:R11"/>
    <mergeCell ref="A12:R12"/>
    <mergeCell ref="A13:R13"/>
    <mergeCell ref="A3:R3"/>
    <mergeCell ref="A5:R5"/>
    <mergeCell ref="A6:R6"/>
    <mergeCell ref="A7:R7"/>
    <mergeCell ref="A8:R8"/>
    <mergeCell ref="A9:N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topLeftCell="A11" zoomScale="40" zoomScaleNormal="40" workbookViewId="0">
      <selection activeCell="C15" sqref="C15:C46"/>
    </sheetView>
  </sheetViews>
  <sheetFormatPr defaultRowHeight="12"/>
  <cols>
    <col min="3" max="3" width="28" customWidth="1"/>
    <col min="4" max="4" width="16" customWidth="1"/>
    <col min="5" max="5" width="23.33203125" customWidth="1"/>
    <col min="6" max="6" width="20.5" customWidth="1"/>
  </cols>
  <sheetData>
    <row r="1" spans="1:19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">
      <c r="A3" s="105" t="s">
        <v>88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71"/>
    </row>
    <row r="4" spans="1:19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1"/>
    </row>
    <row r="5" spans="1:19" ht="15">
      <c r="A5" s="106" t="s">
        <v>89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71"/>
    </row>
    <row r="6" spans="1:19" ht="15">
      <c r="A6" s="106" t="s">
        <v>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71"/>
    </row>
    <row r="7" spans="1:19" ht="15">
      <c r="A7" s="107" t="s">
        <v>23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71"/>
    </row>
    <row r="8" spans="1:19" ht="15">
      <c r="A8" s="108" t="s">
        <v>24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71"/>
    </row>
    <row r="9" spans="1:19" ht="15">
      <c r="A9" s="108" t="s">
        <v>25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73"/>
      <c r="P9" s="73"/>
      <c r="Q9" s="73"/>
      <c r="R9" s="73"/>
      <c r="S9" s="71"/>
    </row>
    <row r="10" spans="1:19" ht="14.25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71"/>
    </row>
    <row r="11" spans="1:19" ht="14.25">
      <c r="A11" s="103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71"/>
    </row>
    <row r="12" spans="1:19" ht="14.25">
      <c r="A12" s="103" t="s"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71"/>
    </row>
    <row r="13" spans="1:19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71"/>
    </row>
    <row r="14" spans="1:19" ht="13.5" thickBot="1">
      <c r="A14" s="74"/>
      <c r="B14" s="74"/>
      <c r="C14" s="74"/>
      <c r="D14" s="7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1"/>
    </row>
    <row r="15" spans="1:19" ht="90" thickBot="1">
      <c r="A15" s="76" t="s">
        <v>1</v>
      </c>
      <c r="B15" s="77" t="s">
        <v>2</v>
      </c>
      <c r="C15" s="79" t="s">
        <v>3</v>
      </c>
      <c r="D15" s="78" t="s">
        <v>4</v>
      </c>
      <c r="E15" s="78" t="s">
        <v>5</v>
      </c>
      <c r="F15" s="80" t="s">
        <v>6</v>
      </c>
      <c r="G15" s="81" t="s">
        <v>11</v>
      </c>
      <c r="H15" s="78" t="s">
        <v>12</v>
      </c>
      <c r="I15" s="78" t="s">
        <v>13</v>
      </c>
      <c r="J15" s="80" t="s">
        <v>14</v>
      </c>
      <c r="K15" s="80" t="s">
        <v>21</v>
      </c>
      <c r="L15" s="80" t="s">
        <v>20</v>
      </c>
      <c r="M15" s="80" t="s">
        <v>19</v>
      </c>
      <c r="N15" s="80" t="s">
        <v>61</v>
      </c>
      <c r="O15" s="78" t="s">
        <v>7</v>
      </c>
      <c r="P15" s="78" t="s">
        <v>8</v>
      </c>
      <c r="Q15" s="78" t="s">
        <v>9</v>
      </c>
      <c r="R15" s="76" t="s">
        <v>10</v>
      </c>
    </row>
    <row r="16" spans="1:19" ht="38.25">
      <c r="A16" s="82">
        <v>1</v>
      </c>
      <c r="B16" s="83" t="s">
        <v>45</v>
      </c>
      <c r="C16" s="83" t="s">
        <v>15</v>
      </c>
      <c r="D16" s="83" t="s">
        <v>16</v>
      </c>
      <c r="E16" s="83" t="s">
        <v>90</v>
      </c>
      <c r="F16" s="84" t="s">
        <v>91</v>
      </c>
      <c r="G16" s="84">
        <v>5</v>
      </c>
      <c r="H16" s="84">
        <v>1</v>
      </c>
      <c r="I16" s="85">
        <v>5</v>
      </c>
      <c r="J16" s="85">
        <v>5</v>
      </c>
      <c r="K16" s="85">
        <v>3</v>
      </c>
      <c r="L16" s="85">
        <v>3</v>
      </c>
      <c r="M16" s="85">
        <v>10</v>
      </c>
      <c r="N16" s="86">
        <v>9</v>
      </c>
      <c r="O16" s="86">
        <v>41</v>
      </c>
      <c r="P16" s="86">
        <v>44</v>
      </c>
      <c r="Q16" s="86">
        <v>88</v>
      </c>
      <c r="R16" s="87"/>
    </row>
    <row r="17" spans="1:18" ht="38.25">
      <c r="A17" s="88">
        <v>2</v>
      </c>
      <c r="B17" s="89" t="s">
        <v>26</v>
      </c>
      <c r="C17" s="89" t="str">
        <f>$C$16</f>
        <v>г. Чебоксары</v>
      </c>
      <c r="D17" s="89" t="str">
        <f>$D$16</f>
        <v>МБОУ "Гимназия №46"</v>
      </c>
      <c r="E17" s="89"/>
      <c r="F17" s="90" t="s">
        <v>92</v>
      </c>
      <c r="G17" s="90">
        <v>4</v>
      </c>
      <c r="H17" s="90">
        <v>1</v>
      </c>
      <c r="I17" s="91">
        <v>5</v>
      </c>
      <c r="J17" s="91">
        <v>5</v>
      </c>
      <c r="K17" s="91">
        <v>3</v>
      </c>
      <c r="L17" s="91">
        <v>1</v>
      </c>
      <c r="M17" s="91">
        <v>9</v>
      </c>
      <c r="N17" s="92">
        <v>9</v>
      </c>
      <c r="O17" s="92">
        <v>38</v>
      </c>
      <c r="P17" s="86">
        <v>44</v>
      </c>
      <c r="Q17" s="92">
        <v>86</v>
      </c>
      <c r="R17" s="93"/>
    </row>
    <row r="18" spans="1:18" ht="38.25">
      <c r="A18" s="88">
        <v>3</v>
      </c>
      <c r="B18" s="89" t="s">
        <v>27</v>
      </c>
      <c r="C18" s="89" t="str">
        <f>$C$16</f>
        <v>г. Чебоксары</v>
      </c>
      <c r="D18" s="89" t="str">
        <f>$D$16</f>
        <v>МБОУ "Гимназия №46"</v>
      </c>
      <c r="E18" s="89" t="s">
        <v>93</v>
      </c>
      <c r="F18" s="90" t="s">
        <v>94</v>
      </c>
      <c r="G18" s="90">
        <v>5</v>
      </c>
      <c r="H18" s="90">
        <v>1</v>
      </c>
      <c r="I18" s="91">
        <v>5</v>
      </c>
      <c r="J18" s="91">
        <v>5</v>
      </c>
      <c r="K18" s="91">
        <v>3</v>
      </c>
      <c r="L18" s="91">
        <v>5</v>
      </c>
      <c r="M18" s="91">
        <v>9</v>
      </c>
      <c r="N18" s="92">
        <v>9</v>
      </c>
      <c r="O18" s="92">
        <v>42</v>
      </c>
      <c r="P18" s="86">
        <v>44</v>
      </c>
      <c r="Q18" s="92">
        <v>95</v>
      </c>
      <c r="R18" s="93"/>
    </row>
    <row r="19" spans="1:18" ht="38.25">
      <c r="A19" s="88">
        <v>4</v>
      </c>
      <c r="B19" s="89" t="s">
        <v>28</v>
      </c>
      <c r="C19" s="89" t="str">
        <f>$C$16</f>
        <v>г. Чебоксары</v>
      </c>
      <c r="D19" s="89" t="str">
        <f>$D$16</f>
        <v>МБОУ "Гимназия №46"</v>
      </c>
      <c r="E19" s="89" t="s">
        <v>93</v>
      </c>
      <c r="F19" s="90" t="s">
        <v>94</v>
      </c>
      <c r="G19" s="90">
        <v>5</v>
      </c>
      <c r="H19" s="90">
        <v>1</v>
      </c>
      <c r="I19" s="91">
        <v>5</v>
      </c>
      <c r="J19" s="91">
        <v>5</v>
      </c>
      <c r="K19" s="91">
        <v>5</v>
      </c>
      <c r="L19" s="91">
        <v>1</v>
      </c>
      <c r="M19" s="91">
        <v>7</v>
      </c>
      <c r="N19" s="92">
        <v>9</v>
      </c>
      <c r="O19" s="92">
        <v>38</v>
      </c>
      <c r="P19" s="86">
        <v>44</v>
      </c>
      <c r="Q19" s="92">
        <v>86</v>
      </c>
      <c r="R19" s="93"/>
    </row>
    <row r="20" spans="1:18" ht="38.25">
      <c r="A20" s="88">
        <v>5</v>
      </c>
      <c r="B20" s="89" t="s">
        <v>29</v>
      </c>
      <c r="C20" s="89" t="str">
        <f>$C$18</f>
        <v>г. Чебоксары</v>
      </c>
      <c r="D20" s="89" t="str">
        <f>$D$16</f>
        <v>МБОУ "Гимназия №46"</v>
      </c>
      <c r="E20" s="89" t="s">
        <v>90</v>
      </c>
      <c r="F20" s="90" t="s">
        <v>91</v>
      </c>
      <c r="G20" s="90">
        <v>5</v>
      </c>
      <c r="H20" s="90">
        <v>1</v>
      </c>
      <c r="I20" s="91">
        <v>5</v>
      </c>
      <c r="J20" s="91">
        <v>5</v>
      </c>
      <c r="K20" s="91">
        <v>3</v>
      </c>
      <c r="L20" s="91">
        <v>4</v>
      </c>
      <c r="M20" s="91">
        <v>9</v>
      </c>
      <c r="N20" s="92">
        <v>7</v>
      </c>
      <c r="O20" s="92">
        <v>39</v>
      </c>
      <c r="P20" s="86">
        <v>44</v>
      </c>
      <c r="Q20" s="92">
        <v>88</v>
      </c>
      <c r="R20" s="93"/>
    </row>
    <row r="21" spans="1:18" ht="38.25">
      <c r="A21" s="88">
        <v>6</v>
      </c>
      <c r="B21" s="89" t="s">
        <v>30</v>
      </c>
      <c r="C21" s="89" t="str">
        <f>$C$20</f>
        <v>г. Чебоксары</v>
      </c>
      <c r="D21" s="89" t="str">
        <f>$D$16</f>
        <v>МБОУ "Гимназия №46"</v>
      </c>
      <c r="E21" s="89" t="s">
        <v>90</v>
      </c>
      <c r="F21" s="90" t="s">
        <v>91</v>
      </c>
      <c r="G21" s="90">
        <v>5</v>
      </c>
      <c r="H21" s="90">
        <v>1</v>
      </c>
      <c r="I21" s="90">
        <v>5</v>
      </c>
      <c r="J21" s="90">
        <v>5</v>
      </c>
      <c r="K21" s="90">
        <v>3</v>
      </c>
      <c r="L21" s="90">
        <v>3</v>
      </c>
      <c r="M21" s="90">
        <v>10</v>
      </c>
      <c r="N21" s="92">
        <v>9</v>
      </c>
      <c r="O21" s="92">
        <v>41</v>
      </c>
      <c r="P21" s="86">
        <v>44</v>
      </c>
      <c r="Q21" s="92">
        <v>93</v>
      </c>
      <c r="R21" s="93"/>
    </row>
    <row r="22" spans="1:18" ht="38.25">
      <c r="A22" s="88">
        <v>7</v>
      </c>
      <c r="B22" s="89" t="s">
        <v>31</v>
      </c>
      <c r="C22" s="89" t="str">
        <f t="shared" ref="C22:C46" si="0">$C$21</f>
        <v>г. Чебоксары</v>
      </c>
      <c r="D22" s="89" t="str">
        <f t="shared" ref="D22:D46" si="1">$D$21</f>
        <v>МБОУ "Гимназия №46"</v>
      </c>
      <c r="E22" s="89"/>
      <c r="F22" s="90" t="s">
        <v>92</v>
      </c>
      <c r="G22" s="90">
        <v>4</v>
      </c>
      <c r="H22" s="90">
        <v>1</v>
      </c>
      <c r="I22" s="91">
        <v>4</v>
      </c>
      <c r="J22" s="91">
        <v>4</v>
      </c>
      <c r="K22" s="91">
        <v>3</v>
      </c>
      <c r="L22" s="91">
        <v>1</v>
      </c>
      <c r="M22" s="91">
        <v>9</v>
      </c>
      <c r="N22" s="92">
        <v>9</v>
      </c>
      <c r="O22" s="92">
        <v>35</v>
      </c>
      <c r="P22" s="86">
        <v>44</v>
      </c>
      <c r="Q22" s="92">
        <v>79</v>
      </c>
      <c r="R22" s="93"/>
    </row>
    <row r="23" spans="1:18" ht="38.25">
      <c r="A23" s="88">
        <v>8</v>
      </c>
      <c r="B23" s="89" t="s">
        <v>32</v>
      </c>
      <c r="C23" s="89" t="str">
        <f t="shared" si="0"/>
        <v>г. Чебоксары</v>
      </c>
      <c r="D23" s="89" t="str">
        <f t="shared" si="1"/>
        <v>МБОУ "Гимназия №46"</v>
      </c>
      <c r="E23" s="89" t="s">
        <v>90</v>
      </c>
      <c r="F23" s="90" t="s">
        <v>95</v>
      </c>
      <c r="G23" s="90">
        <v>5</v>
      </c>
      <c r="H23" s="90">
        <v>1</v>
      </c>
      <c r="I23" s="91">
        <v>5</v>
      </c>
      <c r="J23" s="91">
        <v>5</v>
      </c>
      <c r="K23" s="91">
        <v>3</v>
      </c>
      <c r="L23" s="91">
        <v>5</v>
      </c>
      <c r="M23" s="91">
        <v>9</v>
      </c>
      <c r="N23" s="92">
        <v>9</v>
      </c>
      <c r="O23" s="92">
        <v>42</v>
      </c>
      <c r="P23" s="86">
        <v>44</v>
      </c>
      <c r="Q23" s="92">
        <v>95</v>
      </c>
      <c r="R23" s="93"/>
    </row>
    <row r="24" spans="1:18" ht="38.25">
      <c r="A24" s="88">
        <v>9</v>
      </c>
      <c r="B24" s="89" t="s">
        <v>33</v>
      </c>
      <c r="C24" s="89" t="str">
        <f t="shared" si="0"/>
        <v>г. Чебоксары</v>
      </c>
      <c r="D24" s="89" t="str">
        <f t="shared" si="1"/>
        <v>МБОУ "Гимназия №46"</v>
      </c>
      <c r="E24" s="89" t="s">
        <v>90</v>
      </c>
      <c r="F24" s="90" t="s">
        <v>95</v>
      </c>
      <c r="G24" s="90">
        <v>5</v>
      </c>
      <c r="H24" s="90">
        <v>1</v>
      </c>
      <c r="I24" s="91">
        <v>5</v>
      </c>
      <c r="J24" s="91">
        <v>5</v>
      </c>
      <c r="K24" s="91">
        <v>3</v>
      </c>
      <c r="L24" s="91">
        <v>5</v>
      </c>
      <c r="M24" s="91">
        <v>9</v>
      </c>
      <c r="N24" s="92">
        <v>10</v>
      </c>
      <c r="O24" s="92">
        <v>43</v>
      </c>
      <c r="P24" s="86">
        <v>44</v>
      </c>
      <c r="Q24" s="92">
        <v>98</v>
      </c>
      <c r="R24" s="93" t="s">
        <v>68</v>
      </c>
    </row>
    <row r="25" spans="1:18" ht="38.25">
      <c r="A25" s="88">
        <v>10</v>
      </c>
      <c r="B25" s="89" t="s">
        <v>34</v>
      </c>
      <c r="C25" s="89" t="str">
        <f t="shared" si="0"/>
        <v>г. Чебоксары</v>
      </c>
      <c r="D25" s="89" t="str">
        <f t="shared" si="1"/>
        <v>МБОУ "Гимназия №46"</v>
      </c>
      <c r="E25" s="89" t="s">
        <v>93</v>
      </c>
      <c r="F25" s="90" t="s">
        <v>96</v>
      </c>
      <c r="G25" s="90">
        <v>4</v>
      </c>
      <c r="H25" s="90">
        <v>1</v>
      </c>
      <c r="I25" s="91">
        <v>5</v>
      </c>
      <c r="J25" s="91">
        <v>5</v>
      </c>
      <c r="K25" s="91">
        <v>3</v>
      </c>
      <c r="L25" s="91">
        <v>3</v>
      </c>
      <c r="M25" s="91">
        <v>9</v>
      </c>
      <c r="N25" s="92">
        <v>9</v>
      </c>
      <c r="O25" s="92">
        <v>39</v>
      </c>
      <c r="P25" s="86">
        <v>44</v>
      </c>
      <c r="Q25" s="92">
        <v>88</v>
      </c>
      <c r="R25" s="93"/>
    </row>
    <row r="26" spans="1:18" ht="38.25">
      <c r="A26" s="88">
        <v>11</v>
      </c>
      <c r="B26" s="89" t="s">
        <v>35</v>
      </c>
      <c r="C26" s="89" t="str">
        <f t="shared" si="0"/>
        <v>г. Чебоксары</v>
      </c>
      <c r="D26" s="89" t="str">
        <f t="shared" si="1"/>
        <v>МБОУ "Гимназия №46"</v>
      </c>
      <c r="E26" s="89" t="s">
        <v>90</v>
      </c>
      <c r="F26" s="90" t="s">
        <v>94</v>
      </c>
      <c r="G26" s="90">
        <v>5</v>
      </c>
      <c r="H26" s="90">
        <v>1</v>
      </c>
      <c r="I26" s="91">
        <v>5</v>
      </c>
      <c r="J26" s="91">
        <v>5</v>
      </c>
      <c r="K26" s="91">
        <v>3</v>
      </c>
      <c r="L26" s="91">
        <v>0</v>
      </c>
      <c r="M26" s="91">
        <v>9</v>
      </c>
      <c r="N26" s="92">
        <v>4</v>
      </c>
      <c r="O26" s="92">
        <v>34</v>
      </c>
      <c r="P26" s="86">
        <v>44</v>
      </c>
      <c r="Q26" s="92">
        <v>77</v>
      </c>
      <c r="R26" s="93"/>
    </row>
    <row r="27" spans="1:18" ht="38.25">
      <c r="A27" s="88">
        <v>12</v>
      </c>
      <c r="B27" s="89" t="s">
        <v>36</v>
      </c>
      <c r="C27" s="89" t="str">
        <f t="shared" si="0"/>
        <v>г. Чебоксары</v>
      </c>
      <c r="D27" s="89" t="str">
        <f t="shared" si="1"/>
        <v>МБОУ "Гимназия №46"</v>
      </c>
      <c r="E27" s="89" t="s">
        <v>90</v>
      </c>
      <c r="F27" s="90" t="s">
        <v>97</v>
      </c>
      <c r="G27" s="90">
        <v>2</v>
      </c>
      <c r="H27" s="90">
        <v>1</v>
      </c>
      <c r="I27" s="91">
        <v>3</v>
      </c>
      <c r="J27" s="91">
        <v>4</v>
      </c>
      <c r="K27" s="91">
        <v>3</v>
      </c>
      <c r="L27" s="91">
        <v>3</v>
      </c>
      <c r="M27" s="91">
        <v>9</v>
      </c>
      <c r="N27" s="92">
        <v>9</v>
      </c>
      <c r="O27" s="92">
        <v>34</v>
      </c>
      <c r="P27" s="86">
        <v>44</v>
      </c>
      <c r="Q27" s="92">
        <v>77</v>
      </c>
      <c r="R27" s="93"/>
    </row>
    <row r="28" spans="1:18" ht="38.25">
      <c r="A28" s="88">
        <v>13</v>
      </c>
      <c r="B28" s="89" t="s">
        <v>37</v>
      </c>
      <c r="C28" s="89" t="str">
        <f t="shared" si="0"/>
        <v>г. Чебоксары</v>
      </c>
      <c r="D28" s="89" t="str">
        <f t="shared" si="1"/>
        <v>МБОУ "Гимназия №46"</v>
      </c>
      <c r="E28" s="89" t="s">
        <v>90</v>
      </c>
      <c r="F28" s="90" t="s">
        <v>95</v>
      </c>
      <c r="G28" s="90">
        <v>5</v>
      </c>
      <c r="H28" s="90">
        <v>1</v>
      </c>
      <c r="I28" s="91">
        <v>5</v>
      </c>
      <c r="J28" s="91">
        <v>5</v>
      </c>
      <c r="K28" s="91">
        <v>3</v>
      </c>
      <c r="L28" s="91">
        <v>5</v>
      </c>
      <c r="M28" s="91">
        <v>10</v>
      </c>
      <c r="N28" s="92">
        <v>9</v>
      </c>
      <c r="O28" s="92">
        <v>43</v>
      </c>
      <c r="P28" s="86">
        <v>44</v>
      </c>
      <c r="Q28" s="92">
        <v>98</v>
      </c>
      <c r="R28" s="93" t="s">
        <v>68</v>
      </c>
    </row>
    <row r="29" spans="1:18" ht="38.25">
      <c r="A29" s="88">
        <v>14</v>
      </c>
      <c r="B29" s="89" t="s">
        <v>38</v>
      </c>
      <c r="C29" s="89" t="str">
        <f t="shared" si="0"/>
        <v>г. Чебоксары</v>
      </c>
      <c r="D29" s="89" t="str">
        <f t="shared" si="1"/>
        <v>МБОУ "Гимназия №46"</v>
      </c>
      <c r="E29" s="89" t="s">
        <v>93</v>
      </c>
      <c r="F29" s="90" t="s">
        <v>96</v>
      </c>
      <c r="G29" s="90">
        <v>5</v>
      </c>
      <c r="H29" s="90">
        <v>1</v>
      </c>
      <c r="I29" s="91">
        <v>3</v>
      </c>
      <c r="J29" s="91">
        <v>4</v>
      </c>
      <c r="K29" s="91">
        <v>0</v>
      </c>
      <c r="L29" s="91">
        <v>1</v>
      </c>
      <c r="M29" s="91">
        <v>8</v>
      </c>
      <c r="N29" s="92">
        <v>8</v>
      </c>
      <c r="O29" s="92">
        <v>30</v>
      </c>
      <c r="P29" s="86">
        <v>44</v>
      </c>
      <c r="Q29" s="92">
        <v>68</v>
      </c>
      <c r="R29" s="93"/>
    </row>
    <row r="30" spans="1:18" ht="38.25">
      <c r="A30" s="88">
        <v>15</v>
      </c>
      <c r="B30" s="89" t="s">
        <v>39</v>
      </c>
      <c r="C30" s="89" t="str">
        <f t="shared" si="0"/>
        <v>г. Чебоксары</v>
      </c>
      <c r="D30" s="89" t="str">
        <f t="shared" si="1"/>
        <v>МБОУ "Гимназия №46"</v>
      </c>
      <c r="E30" s="89" t="s">
        <v>93</v>
      </c>
      <c r="F30" s="90" t="s">
        <v>94</v>
      </c>
      <c r="G30" s="90">
        <v>5</v>
      </c>
      <c r="H30" s="90">
        <v>1</v>
      </c>
      <c r="I30" s="91">
        <v>5</v>
      </c>
      <c r="J30" s="91">
        <v>5</v>
      </c>
      <c r="K30" s="91">
        <v>3</v>
      </c>
      <c r="L30" s="91">
        <v>4</v>
      </c>
      <c r="M30" s="91">
        <v>10</v>
      </c>
      <c r="N30" s="92">
        <v>9</v>
      </c>
      <c r="O30" s="92">
        <v>42</v>
      </c>
      <c r="P30" s="86">
        <v>44</v>
      </c>
      <c r="Q30" s="92">
        <v>95</v>
      </c>
      <c r="R30" s="93"/>
    </row>
    <row r="31" spans="1:18" ht="38.25">
      <c r="A31" s="88">
        <v>16</v>
      </c>
      <c r="B31" s="89" t="s">
        <v>40</v>
      </c>
      <c r="C31" s="89" t="str">
        <f t="shared" si="0"/>
        <v>г. Чебоксары</v>
      </c>
      <c r="D31" s="89" t="str">
        <f t="shared" si="1"/>
        <v>МБОУ "Гимназия №46"</v>
      </c>
      <c r="E31" s="89" t="s">
        <v>90</v>
      </c>
      <c r="F31" s="90" t="s">
        <v>91</v>
      </c>
      <c r="G31" s="90">
        <v>5</v>
      </c>
      <c r="H31" s="90">
        <v>1</v>
      </c>
      <c r="I31" s="91">
        <v>5</v>
      </c>
      <c r="J31" s="91">
        <v>5</v>
      </c>
      <c r="K31" s="91">
        <v>3</v>
      </c>
      <c r="L31" s="91">
        <v>3</v>
      </c>
      <c r="M31" s="91">
        <v>9</v>
      </c>
      <c r="N31" s="92">
        <v>4</v>
      </c>
      <c r="O31" s="92">
        <v>35</v>
      </c>
      <c r="P31" s="86">
        <v>44</v>
      </c>
      <c r="Q31" s="92">
        <v>79</v>
      </c>
      <c r="R31" s="93"/>
    </row>
    <row r="32" spans="1:18" ht="38.25">
      <c r="A32" s="88">
        <v>17</v>
      </c>
      <c r="B32" s="89" t="s">
        <v>41</v>
      </c>
      <c r="C32" s="89" t="str">
        <f t="shared" si="0"/>
        <v>г. Чебоксары</v>
      </c>
      <c r="D32" s="89" t="str">
        <f t="shared" si="1"/>
        <v>МБОУ "Гимназия №46"</v>
      </c>
      <c r="E32" s="89" t="s">
        <v>90</v>
      </c>
      <c r="F32" s="90" t="s">
        <v>91</v>
      </c>
      <c r="G32" s="90">
        <v>5</v>
      </c>
      <c r="H32" s="90">
        <v>1</v>
      </c>
      <c r="I32" s="91">
        <v>5</v>
      </c>
      <c r="J32" s="91">
        <v>5</v>
      </c>
      <c r="K32" s="91">
        <v>2</v>
      </c>
      <c r="L32" s="91">
        <v>3</v>
      </c>
      <c r="M32" s="91">
        <v>9</v>
      </c>
      <c r="N32" s="92">
        <v>8</v>
      </c>
      <c r="O32" s="92">
        <v>38</v>
      </c>
      <c r="P32" s="86">
        <v>44</v>
      </c>
      <c r="Q32" s="92">
        <v>86</v>
      </c>
      <c r="R32" s="93"/>
    </row>
    <row r="33" spans="1:18" ht="38.25">
      <c r="A33" s="88">
        <v>18</v>
      </c>
      <c r="B33" s="89" t="s">
        <v>42</v>
      </c>
      <c r="C33" s="89" t="str">
        <f t="shared" si="0"/>
        <v>г. Чебоксары</v>
      </c>
      <c r="D33" s="89" t="str">
        <f t="shared" si="1"/>
        <v>МБОУ "Гимназия №46"</v>
      </c>
      <c r="E33" s="83" t="s">
        <v>90</v>
      </c>
      <c r="F33" s="84" t="s">
        <v>98</v>
      </c>
      <c r="G33" s="90">
        <v>5</v>
      </c>
      <c r="H33" s="90">
        <v>0</v>
      </c>
      <c r="I33" s="91">
        <v>5</v>
      </c>
      <c r="J33" s="91">
        <v>4</v>
      </c>
      <c r="K33" s="91">
        <v>3</v>
      </c>
      <c r="L33" s="91">
        <v>0</v>
      </c>
      <c r="M33" s="91">
        <v>9</v>
      </c>
      <c r="N33" s="92">
        <v>4</v>
      </c>
      <c r="O33" s="92">
        <v>30</v>
      </c>
      <c r="P33" s="86">
        <v>44</v>
      </c>
      <c r="Q33" s="92">
        <v>68</v>
      </c>
      <c r="R33" s="93"/>
    </row>
    <row r="34" spans="1:18" ht="38.25">
      <c r="A34" s="88">
        <v>19</v>
      </c>
      <c r="B34" s="89" t="s">
        <v>43</v>
      </c>
      <c r="C34" s="89" t="str">
        <f t="shared" si="0"/>
        <v>г. Чебоксары</v>
      </c>
      <c r="D34" s="89" t="str">
        <f t="shared" si="1"/>
        <v>МБОУ "Гимназия №46"</v>
      </c>
      <c r="E34" s="83" t="s">
        <v>90</v>
      </c>
      <c r="F34" s="84" t="s">
        <v>91</v>
      </c>
      <c r="G34" s="90">
        <v>5</v>
      </c>
      <c r="H34" s="90">
        <v>1</v>
      </c>
      <c r="I34" s="91">
        <v>5</v>
      </c>
      <c r="J34" s="91">
        <v>5</v>
      </c>
      <c r="K34" s="91">
        <v>3</v>
      </c>
      <c r="L34" s="91">
        <v>2</v>
      </c>
      <c r="M34" s="91">
        <v>10</v>
      </c>
      <c r="N34" s="92">
        <v>8</v>
      </c>
      <c r="O34" s="92">
        <v>39</v>
      </c>
      <c r="P34" s="86">
        <v>44</v>
      </c>
      <c r="Q34" s="92">
        <v>88</v>
      </c>
      <c r="R34" s="93"/>
    </row>
    <row r="35" spans="1:18" ht="38.25">
      <c r="A35" s="88">
        <v>20</v>
      </c>
      <c r="B35" s="89" t="s">
        <v>44</v>
      </c>
      <c r="C35" s="89" t="str">
        <f t="shared" si="0"/>
        <v>г. Чебоксары</v>
      </c>
      <c r="D35" s="89" t="str">
        <f t="shared" si="1"/>
        <v>МБОУ "Гимназия №46"</v>
      </c>
      <c r="E35" s="83" t="s">
        <v>90</v>
      </c>
      <c r="F35" s="84" t="s">
        <v>91</v>
      </c>
      <c r="G35" s="90">
        <v>5</v>
      </c>
      <c r="H35" s="90">
        <v>1</v>
      </c>
      <c r="I35" s="91">
        <v>5</v>
      </c>
      <c r="J35" s="91">
        <v>5</v>
      </c>
      <c r="K35" s="91">
        <v>3</v>
      </c>
      <c r="L35" s="91">
        <v>5</v>
      </c>
      <c r="M35" s="91">
        <v>10</v>
      </c>
      <c r="N35" s="92">
        <v>8</v>
      </c>
      <c r="O35" s="92">
        <v>42</v>
      </c>
      <c r="P35" s="86">
        <v>44</v>
      </c>
      <c r="Q35" s="92">
        <v>95</v>
      </c>
      <c r="R35" s="93"/>
    </row>
    <row r="36" spans="1:18" ht="38.25">
      <c r="A36" s="88">
        <v>21</v>
      </c>
      <c r="B36" s="89" t="s">
        <v>50</v>
      </c>
      <c r="C36" s="89" t="str">
        <f t="shared" si="0"/>
        <v>г. Чебоксары</v>
      </c>
      <c r="D36" s="89" t="str">
        <f t="shared" si="1"/>
        <v>МБОУ "Гимназия №46"</v>
      </c>
      <c r="E36" s="83" t="s">
        <v>90</v>
      </c>
      <c r="F36" s="84" t="s">
        <v>91</v>
      </c>
      <c r="G36" s="90">
        <v>5</v>
      </c>
      <c r="H36" s="90">
        <v>1</v>
      </c>
      <c r="I36" s="91">
        <v>5</v>
      </c>
      <c r="J36" s="91">
        <v>5</v>
      </c>
      <c r="K36" s="91">
        <v>3</v>
      </c>
      <c r="L36" s="91">
        <v>3</v>
      </c>
      <c r="M36" s="91">
        <v>8</v>
      </c>
      <c r="N36" s="92">
        <v>6</v>
      </c>
      <c r="O36" s="92">
        <v>36</v>
      </c>
      <c r="P36" s="86">
        <v>44</v>
      </c>
      <c r="Q36" s="92">
        <v>81</v>
      </c>
      <c r="R36" s="93"/>
    </row>
    <row r="37" spans="1:18" ht="38.25">
      <c r="A37" s="88">
        <v>22</v>
      </c>
      <c r="B37" s="89" t="s">
        <v>51</v>
      </c>
      <c r="C37" s="89" t="str">
        <f t="shared" si="0"/>
        <v>г. Чебоксары</v>
      </c>
      <c r="D37" s="89" t="str">
        <f t="shared" si="1"/>
        <v>МБОУ "Гимназия №46"</v>
      </c>
      <c r="E37" s="83" t="s">
        <v>90</v>
      </c>
      <c r="F37" s="84" t="s">
        <v>91</v>
      </c>
      <c r="G37" s="90">
        <v>5</v>
      </c>
      <c r="H37" s="90">
        <v>1</v>
      </c>
      <c r="I37" s="91">
        <v>5</v>
      </c>
      <c r="J37" s="91">
        <v>4</v>
      </c>
      <c r="K37" s="91">
        <v>3</v>
      </c>
      <c r="L37" s="91">
        <v>4</v>
      </c>
      <c r="M37" s="91">
        <v>9</v>
      </c>
      <c r="N37" s="92">
        <v>4</v>
      </c>
      <c r="O37" s="92">
        <v>35</v>
      </c>
      <c r="P37" s="86">
        <v>44</v>
      </c>
      <c r="Q37" s="92">
        <v>79</v>
      </c>
      <c r="R37" s="93"/>
    </row>
    <row r="38" spans="1:18" ht="38.25">
      <c r="A38" s="88">
        <v>23</v>
      </c>
      <c r="B38" s="89" t="s">
        <v>86</v>
      </c>
      <c r="C38" s="89" t="str">
        <f t="shared" si="0"/>
        <v>г. Чебоксары</v>
      </c>
      <c r="D38" s="89" t="str">
        <f t="shared" si="1"/>
        <v>МБОУ "Гимназия №46"</v>
      </c>
      <c r="E38" s="83" t="s">
        <v>90</v>
      </c>
      <c r="F38" s="84" t="s">
        <v>91</v>
      </c>
      <c r="G38" s="90">
        <v>5</v>
      </c>
      <c r="H38" s="90">
        <v>1</v>
      </c>
      <c r="I38" s="91">
        <v>5</v>
      </c>
      <c r="J38" s="91">
        <v>5</v>
      </c>
      <c r="K38" s="91">
        <v>3</v>
      </c>
      <c r="L38" s="91">
        <v>3</v>
      </c>
      <c r="M38" s="91">
        <v>8</v>
      </c>
      <c r="N38" s="92">
        <v>4</v>
      </c>
      <c r="O38" s="92">
        <v>34</v>
      </c>
      <c r="P38" s="86">
        <v>44</v>
      </c>
      <c r="Q38" s="92">
        <v>77</v>
      </c>
      <c r="R38" s="93"/>
    </row>
    <row r="39" spans="1:18" ht="38.25">
      <c r="A39" s="88">
        <v>24</v>
      </c>
      <c r="B39" s="89" t="s">
        <v>99</v>
      </c>
      <c r="C39" s="89" t="str">
        <f t="shared" si="0"/>
        <v>г. Чебоксары</v>
      </c>
      <c r="D39" s="89" t="str">
        <f t="shared" si="1"/>
        <v>МБОУ "Гимназия №46"</v>
      </c>
      <c r="E39" s="83" t="s">
        <v>90</v>
      </c>
      <c r="F39" s="84" t="s">
        <v>94</v>
      </c>
      <c r="G39" s="90">
        <v>5</v>
      </c>
      <c r="H39" s="90">
        <v>0</v>
      </c>
      <c r="I39" s="91">
        <v>5</v>
      </c>
      <c r="J39" s="91">
        <v>5</v>
      </c>
      <c r="K39" s="91">
        <v>3</v>
      </c>
      <c r="L39" s="91">
        <v>3</v>
      </c>
      <c r="M39" s="91">
        <v>9</v>
      </c>
      <c r="N39" s="92">
        <v>5</v>
      </c>
      <c r="O39" s="92">
        <v>35</v>
      </c>
      <c r="P39" s="86">
        <v>44</v>
      </c>
      <c r="Q39" s="92">
        <v>79</v>
      </c>
      <c r="R39" s="93"/>
    </row>
    <row r="40" spans="1:18" ht="38.25">
      <c r="A40" s="88">
        <v>25</v>
      </c>
      <c r="B40" s="89" t="s">
        <v>100</v>
      </c>
      <c r="C40" s="89" t="str">
        <f t="shared" si="0"/>
        <v>г. Чебоксары</v>
      </c>
      <c r="D40" s="89" t="str">
        <f t="shared" si="1"/>
        <v>МБОУ "Гимназия №46"</v>
      </c>
      <c r="E40" s="83" t="s">
        <v>90</v>
      </c>
      <c r="F40" s="84" t="s">
        <v>94</v>
      </c>
      <c r="G40" s="90">
        <v>5</v>
      </c>
      <c r="H40" s="90">
        <v>0</v>
      </c>
      <c r="I40" s="91">
        <v>5</v>
      </c>
      <c r="J40" s="91">
        <v>5</v>
      </c>
      <c r="K40" s="91">
        <v>2</v>
      </c>
      <c r="L40" s="91">
        <v>4</v>
      </c>
      <c r="M40" s="91">
        <v>9</v>
      </c>
      <c r="N40" s="92">
        <v>10</v>
      </c>
      <c r="O40" s="92">
        <v>40</v>
      </c>
      <c r="P40" s="86">
        <v>44</v>
      </c>
      <c r="Q40" s="92">
        <v>90</v>
      </c>
      <c r="R40" s="93"/>
    </row>
    <row r="41" spans="1:18" ht="38.25">
      <c r="A41" s="88">
        <v>26</v>
      </c>
      <c r="B41" s="89" t="s">
        <v>101</v>
      </c>
      <c r="C41" s="89" t="str">
        <f t="shared" si="0"/>
        <v>г. Чебоксары</v>
      </c>
      <c r="D41" s="89" t="str">
        <f t="shared" si="1"/>
        <v>МБОУ "Гимназия №46"</v>
      </c>
      <c r="E41" s="83" t="s">
        <v>90</v>
      </c>
      <c r="F41" s="84" t="s">
        <v>91</v>
      </c>
      <c r="G41" s="90">
        <v>5</v>
      </c>
      <c r="H41" s="90">
        <v>1</v>
      </c>
      <c r="I41" s="91">
        <v>5</v>
      </c>
      <c r="J41" s="91">
        <v>5</v>
      </c>
      <c r="K41" s="91">
        <v>2</v>
      </c>
      <c r="L41" s="91">
        <v>3</v>
      </c>
      <c r="M41" s="91">
        <v>10</v>
      </c>
      <c r="N41" s="92">
        <v>9</v>
      </c>
      <c r="O41" s="92">
        <v>40</v>
      </c>
      <c r="P41" s="86">
        <v>44</v>
      </c>
      <c r="Q41" s="92">
        <v>90</v>
      </c>
      <c r="R41" s="93"/>
    </row>
    <row r="42" spans="1:18" ht="38.25">
      <c r="A42" s="88">
        <v>27</v>
      </c>
      <c r="B42" s="89" t="s">
        <v>102</v>
      </c>
      <c r="C42" s="89" t="str">
        <f t="shared" si="0"/>
        <v>г. Чебоксары</v>
      </c>
      <c r="D42" s="89" t="str">
        <f t="shared" si="1"/>
        <v>МБОУ "Гимназия №46"</v>
      </c>
      <c r="E42" s="83" t="s">
        <v>90</v>
      </c>
      <c r="F42" s="84" t="s">
        <v>91</v>
      </c>
      <c r="G42" s="90">
        <v>5</v>
      </c>
      <c r="H42" s="90">
        <v>1</v>
      </c>
      <c r="I42" s="91">
        <v>5</v>
      </c>
      <c r="J42" s="91">
        <v>5</v>
      </c>
      <c r="K42" s="91">
        <v>2</v>
      </c>
      <c r="L42" s="91">
        <v>3</v>
      </c>
      <c r="M42" s="91">
        <v>9</v>
      </c>
      <c r="N42" s="92">
        <v>9</v>
      </c>
      <c r="O42" s="92">
        <v>39</v>
      </c>
      <c r="P42" s="86">
        <v>44</v>
      </c>
      <c r="Q42" s="92">
        <v>88</v>
      </c>
      <c r="R42" s="93"/>
    </row>
    <row r="43" spans="1:18" ht="38.25">
      <c r="A43" s="88">
        <v>28</v>
      </c>
      <c r="B43" s="89" t="s">
        <v>103</v>
      </c>
      <c r="C43" s="89" t="str">
        <f t="shared" si="0"/>
        <v>г. Чебоксары</v>
      </c>
      <c r="D43" s="89" t="str">
        <f t="shared" si="1"/>
        <v>МБОУ "Гимназия №46"</v>
      </c>
      <c r="E43" s="83" t="s">
        <v>90</v>
      </c>
      <c r="F43" s="84" t="s">
        <v>91</v>
      </c>
      <c r="G43" s="90">
        <v>5</v>
      </c>
      <c r="H43" s="90">
        <v>1</v>
      </c>
      <c r="I43" s="91">
        <v>5</v>
      </c>
      <c r="J43" s="91">
        <v>5</v>
      </c>
      <c r="K43" s="91">
        <v>2</v>
      </c>
      <c r="L43" s="91">
        <v>2</v>
      </c>
      <c r="M43" s="91">
        <v>9</v>
      </c>
      <c r="N43" s="92">
        <v>10</v>
      </c>
      <c r="O43" s="92">
        <v>39</v>
      </c>
      <c r="P43" s="86">
        <v>44</v>
      </c>
      <c r="Q43" s="92">
        <v>88</v>
      </c>
      <c r="R43" s="93"/>
    </row>
    <row r="44" spans="1:18" ht="38.25">
      <c r="A44" s="88">
        <v>29</v>
      </c>
      <c r="B44" s="89" t="s">
        <v>104</v>
      </c>
      <c r="C44" s="89" t="str">
        <f t="shared" si="0"/>
        <v>г. Чебоксары</v>
      </c>
      <c r="D44" s="89" t="str">
        <f t="shared" si="1"/>
        <v>МБОУ "Гимназия №46"</v>
      </c>
      <c r="E44" s="83" t="s">
        <v>105</v>
      </c>
      <c r="F44" s="84" t="s">
        <v>95</v>
      </c>
      <c r="G44" s="90">
        <v>5</v>
      </c>
      <c r="H44" s="90">
        <v>1</v>
      </c>
      <c r="I44" s="91">
        <v>5</v>
      </c>
      <c r="J44" s="91">
        <v>5</v>
      </c>
      <c r="K44" s="91">
        <v>3</v>
      </c>
      <c r="L44" s="91">
        <v>5</v>
      </c>
      <c r="M44" s="91">
        <v>10</v>
      </c>
      <c r="N44" s="92">
        <v>10</v>
      </c>
      <c r="O44" s="92">
        <v>44</v>
      </c>
      <c r="P44" s="86">
        <v>44</v>
      </c>
      <c r="Q44" s="92">
        <v>100</v>
      </c>
      <c r="R44" s="93" t="s">
        <v>67</v>
      </c>
    </row>
    <row r="45" spans="1:18" ht="38.25">
      <c r="A45" s="88">
        <v>30</v>
      </c>
      <c r="B45" s="89" t="s">
        <v>106</v>
      </c>
      <c r="C45" s="89" t="str">
        <f t="shared" si="0"/>
        <v>г. Чебоксары</v>
      </c>
      <c r="D45" s="89" t="str">
        <f t="shared" si="1"/>
        <v>МБОУ "Гимназия №46"</v>
      </c>
      <c r="E45" s="83" t="s">
        <v>90</v>
      </c>
      <c r="F45" s="84" t="s">
        <v>91</v>
      </c>
      <c r="G45" s="90">
        <v>5</v>
      </c>
      <c r="H45" s="90">
        <v>1</v>
      </c>
      <c r="I45" s="91">
        <v>5</v>
      </c>
      <c r="J45" s="91">
        <v>5</v>
      </c>
      <c r="K45" s="91">
        <v>3</v>
      </c>
      <c r="L45" s="91">
        <v>4</v>
      </c>
      <c r="M45" s="91">
        <v>8</v>
      </c>
      <c r="N45" s="92">
        <v>9</v>
      </c>
      <c r="O45" s="92">
        <v>40</v>
      </c>
      <c r="P45" s="86">
        <v>44</v>
      </c>
      <c r="Q45" s="92">
        <v>90</v>
      </c>
      <c r="R45" s="93"/>
    </row>
    <row r="46" spans="1:18" ht="38.25">
      <c r="A46" s="88">
        <v>31</v>
      </c>
      <c r="B46" s="89" t="s">
        <v>107</v>
      </c>
      <c r="C46" s="89" t="str">
        <f t="shared" si="0"/>
        <v>г. Чебоксары</v>
      </c>
      <c r="D46" s="89" t="str">
        <f t="shared" si="1"/>
        <v>МБОУ "Гимназия №46"</v>
      </c>
      <c r="E46" s="83" t="s">
        <v>90</v>
      </c>
      <c r="F46" s="84" t="s">
        <v>94</v>
      </c>
      <c r="G46" s="90">
        <v>5</v>
      </c>
      <c r="H46" s="90">
        <v>1</v>
      </c>
      <c r="I46" s="91">
        <v>4</v>
      </c>
      <c r="J46" s="91">
        <v>5</v>
      </c>
      <c r="K46" s="91">
        <v>3</v>
      </c>
      <c r="L46" s="91">
        <v>2</v>
      </c>
      <c r="M46" s="91">
        <v>8</v>
      </c>
      <c r="N46" s="92">
        <v>5</v>
      </c>
      <c r="O46" s="92">
        <v>33</v>
      </c>
      <c r="P46" s="86">
        <v>44</v>
      </c>
      <c r="Q46" s="92">
        <v>45</v>
      </c>
      <c r="R46" s="93"/>
    </row>
  </sheetData>
  <mergeCells count="10">
    <mergeCell ref="A10:R10"/>
    <mergeCell ref="A11:R11"/>
    <mergeCell ref="A12:R12"/>
    <mergeCell ref="A13:R13"/>
    <mergeCell ref="A3:R3"/>
    <mergeCell ref="A5:R5"/>
    <mergeCell ref="A6:R6"/>
    <mergeCell ref="A7:R7"/>
    <mergeCell ref="A8:R8"/>
    <mergeCell ref="A9:N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W69"/>
  <sheetViews>
    <sheetView topLeftCell="A15" zoomScale="50" zoomScaleNormal="50" workbookViewId="0">
      <selection activeCell="F24" sqref="F24"/>
    </sheetView>
  </sheetViews>
  <sheetFormatPr defaultRowHeight="12"/>
  <cols>
    <col min="3" max="3" width="43" customWidth="1"/>
    <col min="4" max="4" width="20.83203125" customWidth="1"/>
    <col min="5" max="5" width="24.6640625" customWidth="1"/>
    <col min="6" max="6" width="24" customWidth="1"/>
    <col min="7" max="7" width="14.5" customWidth="1"/>
    <col min="8" max="8" width="13.83203125" customWidth="1"/>
    <col min="9" max="9" width="13" customWidth="1"/>
    <col min="10" max="13" width="16" customWidth="1"/>
    <col min="14" max="14" width="18.83203125" customWidth="1"/>
    <col min="15" max="15" width="13" customWidth="1"/>
    <col min="16" max="16" width="22.5" customWidth="1"/>
    <col min="17" max="17" width="0.5" customWidth="1"/>
    <col min="18" max="18" width="18.83203125" customWidth="1"/>
    <col min="19" max="19" width="23.33203125" customWidth="1"/>
  </cols>
  <sheetData>
    <row r="3" spans="1:19" ht="15">
      <c r="A3" s="115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28"/>
      <c r="L4" s="28"/>
      <c r="M4" s="28"/>
      <c r="N4" s="1"/>
      <c r="O4" s="1"/>
      <c r="P4" s="1"/>
      <c r="Q4" s="31"/>
      <c r="R4" s="1"/>
      <c r="S4" s="1"/>
    </row>
    <row r="5" spans="1:19" ht="15">
      <c r="A5" s="116" t="s">
        <v>63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15">
      <c r="A6" s="116" t="s">
        <v>22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">
      <c r="A7" s="117" t="s">
        <v>23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ht="15">
      <c r="A8" s="114" t="s">
        <v>24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ht="15">
      <c r="A9" s="114" t="s">
        <v>25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"/>
      <c r="P9" s="2"/>
      <c r="Q9" s="2"/>
      <c r="R9" s="2"/>
      <c r="S9" s="2"/>
    </row>
    <row r="10" spans="1:19" ht="14.2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</row>
    <row r="11" spans="1:19" ht="14.25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</row>
    <row r="13" spans="1:19" ht="12.7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3.5" thickBot="1">
      <c r="A14" s="3"/>
      <c r="B14" s="3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294" thickBot="1">
      <c r="A15" s="15" t="s">
        <v>1</v>
      </c>
      <c r="B15" s="24" t="s">
        <v>2</v>
      </c>
      <c r="C15" s="25" t="s">
        <v>3</v>
      </c>
      <c r="D15" s="17" t="s">
        <v>4</v>
      </c>
      <c r="E15" s="17" t="s">
        <v>5</v>
      </c>
      <c r="F15" s="26" t="s">
        <v>6</v>
      </c>
      <c r="G15" s="27" t="s">
        <v>11</v>
      </c>
      <c r="H15" s="17" t="s">
        <v>12</v>
      </c>
      <c r="I15" s="17" t="s">
        <v>13</v>
      </c>
      <c r="J15" s="26" t="s">
        <v>14</v>
      </c>
      <c r="K15" s="26" t="s">
        <v>21</v>
      </c>
      <c r="L15" s="26" t="s">
        <v>20</v>
      </c>
      <c r="M15" s="26" t="s">
        <v>19</v>
      </c>
      <c r="N15" s="17" t="s">
        <v>7</v>
      </c>
      <c r="O15" s="17" t="s">
        <v>8</v>
      </c>
      <c r="P15" s="17"/>
      <c r="Q15" s="17" t="s">
        <v>9</v>
      </c>
      <c r="R15" s="15" t="s">
        <v>10</v>
      </c>
    </row>
    <row r="16" spans="1:19" ht="25.5">
      <c r="A16" s="13">
        <v>1</v>
      </c>
      <c r="B16" s="12" t="s">
        <v>45</v>
      </c>
      <c r="C16" s="12" t="s">
        <v>15</v>
      </c>
      <c r="D16" s="12" t="s">
        <v>16</v>
      </c>
      <c r="E16" s="12" t="s">
        <v>18</v>
      </c>
      <c r="F16" s="14" t="s">
        <v>46</v>
      </c>
      <c r="G16" s="14">
        <v>7</v>
      </c>
      <c r="H16" s="14">
        <v>4</v>
      </c>
      <c r="I16" s="21">
        <v>3</v>
      </c>
      <c r="J16" s="21">
        <v>10</v>
      </c>
      <c r="K16" s="21">
        <v>6</v>
      </c>
      <c r="L16" s="21">
        <v>5</v>
      </c>
      <c r="M16" s="22">
        <v>11</v>
      </c>
      <c r="N16" s="22">
        <v>46</v>
      </c>
      <c r="O16" s="22">
        <v>47</v>
      </c>
      <c r="P16" s="22"/>
      <c r="Q16" s="22">
        <v>97</v>
      </c>
      <c r="R16" s="23"/>
    </row>
    <row r="17" spans="1:19" ht="25.5">
      <c r="A17" s="5">
        <v>2</v>
      </c>
      <c r="B17" s="6" t="s">
        <v>26</v>
      </c>
      <c r="C17" s="6" t="str">
        <f>$C$16</f>
        <v>г. Чебоксары</v>
      </c>
      <c r="D17" s="6" t="str">
        <f>$D$16</f>
        <v>МБОУ "Гимназия №46"</v>
      </c>
      <c r="E17" s="6" t="s">
        <v>18</v>
      </c>
      <c r="F17" s="7" t="s">
        <v>47</v>
      </c>
      <c r="G17" s="7">
        <v>7</v>
      </c>
      <c r="H17" s="7">
        <v>4</v>
      </c>
      <c r="I17" s="18">
        <v>3</v>
      </c>
      <c r="J17" s="18">
        <v>10</v>
      </c>
      <c r="K17" s="18">
        <v>6</v>
      </c>
      <c r="L17" s="18">
        <v>5</v>
      </c>
      <c r="M17" s="19">
        <v>12</v>
      </c>
      <c r="N17" s="19">
        <v>47</v>
      </c>
      <c r="O17" s="22">
        <v>47</v>
      </c>
      <c r="P17" s="22"/>
      <c r="Q17" s="19">
        <v>100</v>
      </c>
      <c r="R17" s="20" t="s">
        <v>67</v>
      </c>
    </row>
    <row r="18" spans="1:19" ht="25.5">
      <c r="A18" s="5">
        <v>3</v>
      </c>
      <c r="B18" s="6" t="s">
        <v>27</v>
      </c>
      <c r="C18" s="6" t="str">
        <f>$C$16</f>
        <v>г. Чебоксары</v>
      </c>
      <c r="D18" s="6" t="str">
        <f>$D$16</f>
        <v>МБОУ "Гимназия №46"</v>
      </c>
      <c r="E18" s="6" t="s">
        <v>18</v>
      </c>
      <c r="F18" s="7" t="s">
        <v>47</v>
      </c>
      <c r="G18" s="7">
        <v>7</v>
      </c>
      <c r="H18" s="7">
        <v>4</v>
      </c>
      <c r="I18" s="18">
        <v>3</v>
      </c>
      <c r="J18" s="18">
        <v>10</v>
      </c>
      <c r="K18" s="18">
        <v>6</v>
      </c>
      <c r="L18" s="18">
        <v>5</v>
      </c>
      <c r="M18" s="19">
        <v>12</v>
      </c>
      <c r="N18" s="19">
        <v>47</v>
      </c>
      <c r="O18" s="22">
        <v>47</v>
      </c>
      <c r="P18" s="22"/>
      <c r="Q18" s="19">
        <v>100</v>
      </c>
      <c r="R18" s="20" t="s">
        <v>67</v>
      </c>
    </row>
    <row r="19" spans="1:19" ht="25.5">
      <c r="A19" s="5">
        <v>4</v>
      </c>
      <c r="B19" s="6" t="s">
        <v>28</v>
      </c>
      <c r="C19" s="6" t="str">
        <f>$C$16</f>
        <v>г. Чебоксары</v>
      </c>
      <c r="D19" s="6" t="str">
        <f>$D$16</f>
        <v>МБОУ "Гимназия №46"</v>
      </c>
      <c r="E19" s="6" t="s">
        <v>66</v>
      </c>
      <c r="F19" s="7" t="s">
        <v>48</v>
      </c>
      <c r="G19" s="7">
        <v>7</v>
      </c>
      <c r="H19" s="7">
        <v>3</v>
      </c>
      <c r="I19" s="18">
        <v>3</v>
      </c>
      <c r="J19" s="18">
        <v>10</v>
      </c>
      <c r="K19" s="18">
        <v>4</v>
      </c>
      <c r="L19" s="18">
        <v>5</v>
      </c>
      <c r="M19" s="19">
        <v>8</v>
      </c>
      <c r="N19" s="19">
        <v>40</v>
      </c>
      <c r="O19" s="22">
        <v>47</v>
      </c>
      <c r="P19" s="22"/>
      <c r="Q19" s="19">
        <v>85</v>
      </c>
      <c r="R19" s="20"/>
    </row>
    <row r="20" spans="1:19" ht="25.5">
      <c r="A20" s="5">
        <v>5</v>
      </c>
      <c r="B20" s="6" t="s">
        <v>29</v>
      </c>
      <c r="C20" s="6" t="str">
        <f>$C$18</f>
        <v>г. Чебоксары</v>
      </c>
      <c r="D20" s="6" t="str">
        <f>$D$16</f>
        <v>МБОУ "Гимназия №46"</v>
      </c>
      <c r="E20" s="6" t="s">
        <v>66</v>
      </c>
      <c r="F20" s="7" t="s">
        <v>47</v>
      </c>
      <c r="G20" s="7">
        <v>7</v>
      </c>
      <c r="H20" s="7">
        <v>1</v>
      </c>
      <c r="I20" s="18">
        <v>3</v>
      </c>
      <c r="J20" s="18">
        <v>7</v>
      </c>
      <c r="K20" s="18">
        <v>6</v>
      </c>
      <c r="L20" s="18">
        <v>3</v>
      </c>
      <c r="M20" s="19">
        <v>5</v>
      </c>
      <c r="N20" s="19">
        <v>32</v>
      </c>
      <c r="O20" s="22">
        <v>47</v>
      </c>
      <c r="P20" s="22"/>
      <c r="Q20" s="19">
        <v>68</v>
      </c>
      <c r="R20" s="20"/>
    </row>
    <row r="21" spans="1:19" ht="25.5">
      <c r="A21" s="5">
        <v>6</v>
      </c>
      <c r="B21" s="6" t="s">
        <v>30</v>
      </c>
      <c r="C21" s="6" t="str">
        <f>$C$20</f>
        <v>г. Чебоксары</v>
      </c>
      <c r="D21" s="6" t="str">
        <f>$D$16</f>
        <v>МБОУ "Гимназия №46"</v>
      </c>
      <c r="E21" s="6" t="s">
        <v>66</v>
      </c>
      <c r="F21" s="7" t="s">
        <v>49</v>
      </c>
      <c r="G21" s="7">
        <v>7</v>
      </c>
      <c r="H21" s="7">
        <v>4</v>
      </c>
      <c r="I21" s="7">
        <v>3</v>
      </c>
      <c r="J21" s="7">
        <v>10</v>
      </c>
      <c r="K21" s="7">
        <v>6</v>
      </c>
      <c r="L21" s="7">
        <v>5</v>
      </c>
      <c r="M21" s="19">
        <v>10</v>
      </c>
      <c r="N21" s="19">
        <v>45</v>
      </c>
      <c r="O21" s="22">
        <v>47</v>
      </c>
      <c r="P21" s="22"/>
      <c r="Q21" s="19">
        <v>95</v>
      </c>
      <c r="R21" s="20"/>
    </row>
    <row r="22" spans="1:19" ht="25.5">
      <c r="A22" s="5">
        <v>7</v>
      </c>
      <c r="B22" s="6" t="s">
        <v>31</v>
      </c>
      <c r="C22" s="6" t="str">
        <f>$C$21</f>
        <v>г. Чебоксары</v>
      </c>
      <c r="D22" s="6" t="str">
        <f>$D$21</f>
        <v>МБОУ "Гимназия №46"</v>
      </c>
      <c r="E22" s="6" t="s">
        <v>66</v>
      </c>
      <c r="F22" s="7" t="s">
        <v>48</v>
      </c>
      <c r="G22" s="7">
        <v>7</v>
      </c>
      <c r="H22" s="7">
        <v>4</v>
      </c>
      <c r="I22" s="18">
        <v>3</v>
      </c>
      <c r="J22" s="18">
        <v>10</v>
      </c>
      <c r="K22" s="18">
        <v>4</v>
      </c>
      <c r="L22" s="18">
        <v>5</v>
      </c>
      <c r="M22" s="19">
        <v>7</v>
      </c>
      <c r="N22" s="19">
        <v>40</v>
      </c>
      <c r="O22" s="22">
        <v>47</v>
      </c>
      <c r="P22" s="22"/>
      <c r="Q22" s="19">
        <v>85</v>
      </c>
      <c r="R22" s="20"/>
    </row>
    <row r="23" spans="1:19" ht="25.5">
      <c r="A23" s="5">
        <v>8</v>
      </c>
      <c r="B23" s="6" t="s">
        <v>32</v>
      </c>
      <c r="C23" s="6" t="str">
        <f>$C$21</f>
        <v>г. Чебоксары</v>
      </c>
      <c r="D23" s="6" t="str">
        <f>$D$21</f>
        <v>МБОУ "Гимназия №46"</v>
      </c>
      <c r="E23" s="6" t="s">
        <v>66</v>
      </c>
      <c r="F23" s="7" t="s">
        <v>48</v>
      </c>
      <c r="G23" s="7">
        <v>5</v>
      </c>
      <c r="H23" s="7">
        <v>3</v>
      </c>
      <c r="I23" s="18">
        <v>3</v>
      </c>
      <c r="J23" s="18">
        <v>9</v>
      </c>
      <c r="K23" s="18">
        <v>6</v>
      </c>
      <c r="L23" s="18">
        <v>5</v>
      </c>
      <c r="M23" s="19">
        <v>3</v>
      </c>
      <c r="N23" s="19">
        <v>34</v>
      </c>
      <c r="O23" s="22">
        <v>47</v>
      </c>
      <c r="P23" s="22"/>
      <c r="Q23" s="19">
        <v>72</v>
      </c>
      <c r="R23" s="20"/>
    </row>
    <row r="24" spans="1:19" ht="25.5">
      <c r="A24" s="5">
        <v>9</v>
      </c>
      <c r="B24" s="6" t="s">
        <v>33</v>
      </c>
      <c r="C24" s="6" t="str">
        <f>$C$21</f>
        <v>г. Чебоксары</v>
      </c>
      <c r="D24" s="6" t="str">
        <f>$D$21</f>
        <v>МБОУ "Гимназия №46"</v>
      </c>
      <c r="E24" s="6" t="s">
        <v>59</v>
      </c>
      <c r="F24" s="7" t="s">
        <v>48</v>
      </c>
      <c r="G24" s="7">
        <v>7</v>
      </c>
      <c r="H24" s="7">
        <v>4</v>
      </c>
      <c r="I24" s="18">
        <v>3</v>
      </c>
      <c r="J24" s="18">
        <v>10</v>
      </c>
      <c r="K24" s="18">
        <v>4</v>
      </c>
      <c r="L24" s="18">
        <v>5</v>
      </c>
      <c r="M24" s="19">
        <v>10</v>
      </c>
      <c r="N24" s="19">
        <v>43</v>
      </c>
      <c r="O24" s="22">
        <v>47</v>
      </c>
      <c r="P24" s="22"/>
      <c r="Q24" s="19">
        <v>91</v>
      </c>
      <c r="R24" s="20"/>
    </row>
    <row r="25" spans="1:19" ht="25.5">
      <c r="A25" s="5">
        <v>10</v>
      </c>
      <c r="B25" s="6" t="s">
        <v>34</v>
      </c>
      <c r="C25" s="6" t="str">
        <f>$C$21</f>
        <v>г. Чебоксары</v>
      </c>
      <c r="D25" s="6" t="str">
        <f>$D$21</f>
        <v>МБОУ "Гимназия №46"</v>
      </c>
      <c r="E25" s="6" t="s">
        <v>66</v>
      </c>
      <c r="F25" s="7" t="s">
        <v>48</v>
      </c>
      <c r="G25" s="7">
        <v>7</v>
      </c>
      <c r="H25" s="7">
        <v>2</v>
      </c>
      <c r="I25" s="18">
        <v>3</v>
      </c>
      <c r="J25" s="18">
        <v>10</v>
      </c>
      <c r="K25" s="18">
        <v>6</v>
      </c>
      <c r="L25" s="18">
        <v>5</v>
      </c>
      <c r="M25" s="19">
        <v>5</v>
      </c>
      <c r="N25" s="19">
        <v>38</v>
      </c>
      <c r="O25" s="22">
        <v>47</v>
      </c>
      <c r="P25" s="22"/>
      <c r="Q25" s="19">
        <v>80</v>
      </c>
      <c r="R25" s="20"/>
    </row>
    <row r="26" spans="1:19" ht="25.5">
      <c r="A26" s="5">
        <v>11</v>
      </c>
      <c r="B26" s="6" t="s">
        <v>35</v>
      </c>
      <c r="C26" s="6" t="str">
        <f>$C$21</f>
        <v>г. Чебоксары</v>
      </c>
      <c r="D26" s="6" t="str">
        <f>$D$21</f>
        <v>МБОУ "Гимназия №46"</v>
      </c>
      <c r="E26" s="6" t="s">
        <v>66</v>
      </c>
      <c r="F26" s="7" t="s">
        <v>49</v>
      </c>
      <c r="G26" s="7">
        <v>5</v>
      </c>
      <c r="H26" s="7">
        <v>4</v>
      </c>
      <c r="I26" s="18">
        <v>3</v>
      </c>
      <c r="J26" s="18">
        <v>9</v>
      </c>
      <c r="K26" s="18">
        <v>6</v>
      </c>
      <c r="L26" s="18">
        <v>5</v>
      </c>
      <c r="M26" s="19">
        <v>5</v>
      </c>
      <c r="N26" s="19">
        <v>37</v>
      </c>
      <c r="O26" s="22">
        <v>47</v>
      </c>
      <c r="P26" s="22"/>
      <c r="Q26" s="19">
        <v>78</v>
      </c>
      <c r="R26" s="20"/>
    </row>
    <row r="27" spans="1:19" ht="12.75">
      <c r="A27" s="9"/>
      <c r="B27" s="8"/>
      <c r="C27" s="8"/>
      <c r="D27" s="8"/>
      <c r="E27" s="8"/>
      <c r="F27" s="8"/>
      <c r="G27" s="10"/>
      <c r="H27" s="10"/>
      <c r="I27" s="10"/>
      <c r="J27" s="11"/>
      <c r="K27" s="11"/>
      <c r="L27" s="11"/>
      <c r="M27" s="11"/>
      <c r="N27" s="16"/>
      <c r="O27" s="33"/>
      <c r="P27" s="22"/>
      <c r="Q27" s="22"/>
      <c r="R27" s="19"/>
      <c r="S27" s="20"/>
    </row>
    <row r="28" spans="1:19" ht="12.75">
      <c r="A28" s="9"/>
      <c r="B28" s="8"/>
      <c r="C28" s="8"/>
      <c r="D28" s="8"/>
      <c r="E28" s="8"/>
      <c r="F28" s="8"/>
      <c r="G28" s="10"/>
      <c r="H28" s="10"/>
      <c r="I28" s="10"/>
      <c r="J28" s="11"/>
      <c r="K28" s="11"/>
      <c r="L28" s="11"/>
      <c r="M28" s="11"/>
      <c r="N28" s="16"/>
      <c r="O28" s="32"/>
      <c r="P28" s="22"/>
      <c r="Q28" s="22"/>
      <c r="R28" s="19"/>
      <c r="S28" s="20"/>
    </row>
    <row r="29" spans="1:19" ht="1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</row>
    <row r="30" spans="1:19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19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</row>
    <row r="32" spans="1:19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</row>
    <row r="33" spans="1:23" ht="1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23" ht="1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23" ht="1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35"/>
      <c r="P35" s="35"/>
      <c r="Q35" s="35"/>
      <c r="R35" s="35"/>
      <c r="S35" s="35"/>
    </row>
    <row r="36" spans="1:23" ht="12.75">
      <c r="A36" s="36"/>
      <c r="B36" s="37"/>
      <c r="C36" s="36"/>
      <c r="D36" s="36"/>
      <c r="E36" s="36"/>
      <c r="F36" s="36"/>
      <c r="G36" s="36"/>
      <c r="H36" s="38"/>
      <c r="I36" s="38"/>
      <c r="J36" s="38"/>
      <c r="K36" s="38"/>
      <c r="L36" s="38"/>
      <c r="M36" s="38"/>
      <c r="N36" s="39"/>
      <c r="O36" s="40"/>
      <c r="P36" s="40"/>
      <c r="Q36" s="40"/>
      <c r="R36" s="40"/>
      <c r="S36" s="41"/>
    </row>
    <row r="37" spans="1:23" ht="18">
      <c r="A37" s="36"/>
      <c r="B37" s="125"/>
      <c r="C37" s="126"/>
      <c r="D37" s="126"/>
      <c r="E37" s="126"/>
      <c r="F37" s="126"/>
      <c r="G37" s="126"/>
      <c r="H37" s="127"/>
      <c r="I37" s="127"/>
      <c r="J37" s="127"/>
      <c r="K37" s="127"/>
      <c r="L37" s="127"/>
      <c r="M37" s="127"/>
      <c r="N37" s="127"/>
      <c r="O37" s="127"/>
      <c r="P37" s="70"/>
      <c r="Q37" s="70"/>
      <c r="R37" s="61"/>
      <c r="S37" s="41"/>
      <c r="T37" s="30"/>
      <c r="U37" s="30"/>
      <c r="V37" s="30"/>
      <c r="W37" s="30"/>
    </row>
    <row r="38" spans="1:23" ht="18">
      <c r="A38" s="126"/>
      <c r="B38" s="126"/>
      <c r="C38" s="126"/>
      <c r="D38" s="126"/>
      <c r="E38" s="126"/>
      <c r="F38" s="126"/>
      <c r="G38" s="126"/>
      <c r="H38" s="128"/>
      <c r="I38" s="128"/>
      <c r="J38" s="128"/>
      <c r="K38" s="128"/>
      <c r="L38" s="128"/>
      <c r="M38" s="128"/>
      <c r="N38" s="129"/>
      <c r="O38" s="129"/>
      <c r="P38" s="129"/>
      <c r="Q38" s="129"/>
      <c r="R38" s="130"/>
      <c r="S38" s="38"/>
      <c r="T38" s="30"/>
      <c r="U38" s="30"/>
      <c r="V38" s="30"/>
      <c r="W38" s="30"/>
    </row>
    <row r="39" spans="1:23" ht="18">
      <c r="A39" s="126"/>
      <c r="B39" s="126"/>
      <c r="C39" s="126"/>
      <c r="D39" s="126"/>
      <c r="E39" s="126"/>
      <c r="F39" s="126"/>
      <c r="G39" s="126"/>
      <c r="H39" s="128"/>
      <c r="I39" s="128"/>
      <c r="J39" s="128"/>
      <c r="K39" s="128"/>
      <c r="L39" s="128"/>
      <c r="M39" s="128"/>
      <c r="N39" s="129"/>
      <c r="O39" s="129"/>
      <c r="P39" s="129"/>
      <c r="Q39" s="129"/>
      <c r="R39" s="130"/>
      <c r="S39" s="38"/>
      <c r="T39" s="30"/>
      <c r="U39" s="30"/>
      <c r="V39" s="30"/>
      <c r="W39" s="30"/>
    </row>
    <row r="40" spans="1:23" ht="18">
      <c r="A40" s="131"/>
      <c r="B40" s="126"/>
      <c r="C40" s="132"/>
      <c r="D40" s="126"/>
      <c r="E40" s="126"/>
      <c r="F40" s="126"/>
      <c r="G40" s="133"/>
      <c r="H40" s="134"/>
      <c r="I40" s="134"/>
      <c r="J40" s="134"/>
      <c r="K40" s="134"/>
      <c r="L40" s="134"/>
      <c r="M40" s="134"/>
      <c r="N40" s="134"/>
      <c r="O40" s="134"/>
      <c r="P40" s="134"/>
      <c r="Q40" s="129"/>
      <c r="R40" s="135"/>
      <c r="S40" s="136"/>
      <c r="T40" s="30"/>
      <c r="U40" s="30"/>
      <c r="V40" s="30"/>
      <c r="W40" s="30"/>
    </row>
    <row r="41" spans="1:23" ht="18">
      <c r="A41" s="131"/>
      <c r="B41" s="126"/>
      <c r="C41" s="137"/>
      <c r="D41" s="126"/>
      <c r="E41" s="126"/>
      <c r="F41" s="126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129"/>
      <c r="R41" s="139"/>
      <c r="S41" s="140"/>
      <c r="T41" s="30"/>
      <c r="U41" s="30"/>
      <c r="V41" s="30"/>
      <c r="W41" s="30"/>
    </row>
    <row r="42" spans="1:23" ht="18">
      <c r="A42" s="131"/>
      <c r="B42" s="126"/>
      <c r="C42" s="137"/>
      <c r="D42" s="126"/>
      <c r="E42" s="126"/>
      <c r="F42" s="126"/>
      <c r="G42" s="137"/>
      <c r="H42" s="138"/>
      <c r="I42" s="138"/>
      <c r="J42" s="138"/>
      <c r="K42" s="138"/>
      <c r="L42" s="138"/>
      <c r="M42" s="138"/>
      <c r="N42" s="138"/>
      <c r="O42" s="138"/>
      <c r="P42" s="138"/>
      <c r="Q42" s="129"/>
      <c r="R42" s="139"/>
      <c r="S42" s="140"/>
      <c r="T42" s="30"/>
      <c r="U42" s="30"/>
      <c r="V42" s="30"/>
      <c r="W42" s="30"/>
    </row>
    <row r="43" spans="1:23" ht="18">
      <c r="A43" s="131"/>
      <c r="B43" s="126"/>
      <c r="C43" s="137"/>
      <c r="D43" s="126"/>
      <c r="E43" s="126"/>
      <c r="F43" s="126"/>
      <c r="G43" s="141"/>
      <c r="H43" s="138"/>
      <c r="I43" s="138"/>
      <c r="J43" s="138"/>
      <c r="K43" s="138"/>
      <c r="L43" s="138"/>
      <c r="M43" s="138"/>
      <c r="N43" s="138"/>
      <c r="O43" s="138"/>
      <c r="P43" s="138"/>
      <c r="Q43" s="129"/>
      <c r="R43" s="139"/>
      <c r="S43" s="140"/>
      <c r="T43" s="30"/>
      <c r="U43" s="30"/>
      <c r="V43" s="30"/>
      <c r="W43" s="30"/>
    </row>
    <row r="44" spans="1:23" ht="18">
      <c r="A44" s="131"/>
      <c r="B44" s="126"/>
      <c r="C44" s="141"/>
      <c r="D44" s="126"/>
      <c r="E44" s="126"/>
      <c r="F44" s="126"/>
      <c r="G44" s="141"/>
      <c r="H44" s="138"/>
      <c r="I44" s="138"/>
      <c r="J44" s="138"/>
      <c r="K44" s="138"/>
      <c r="L44" s="138"/>
      <c r="M44" s="138"/>
      <c r="N44" s="138"/>
      <c r="O44" s="138"/>
      <c r="P44" s="138"/>
      <c r="Q44" s="129"/>
      <c r="R44" s="139"/>
      <c r="S44" s="140"/>
      <c r="T44" s="30"/>
      <c r="U44" s="30"/>
      <c r="V44" s="30"/>
      <c r="W44" s="30"/>
    </row>
    <row r="45" spans="1:23" ht="18">
      <c r="A45" s="131"/>
      <c r="B45" s="126"/>
      <c r="C45" s="141"/>
      <c r="D45" s="126"/>
      <c r="E45" s="126"/>
      <c r="F45" s="126"/>
      <c r="G45" s="141"/>
      <c r="H45" s="138"/>
      <c r="I45" s="138"/>
      <c r="J45" s="138"/>
      <c r="K45" s="138"/>
      <c r="L45" s="138"/>
      <c r="M45" s="138"/>
      <c r="N45" s="138"/>
      <c r="O45" s="138"/>
      <c r="P45" s="138"/>
      <c r="Q45" s="129"/>
      <c r="R45" s="139"/>
      <c r="S45" s="140"/>
      <c r="T45" s="30"/>
      <c r="U45" s="30"/>
      <c r="V45" s="30"/>
      <c r="W45" s="30"/>
    </row>
    <row r="46" spans="1:23" ht="18">
      <c r="A46" s="131"/>
      <c r="B46" s="126"/>
      <c r="C46" s="141"/>
      <c r="D46" s="126"/>
      <c r="E46" s="126"/>
      <c r="F46" s="126"/>
      <c r="G46" s="141"/>
      <c r="H46" s="138"/>
      <c r="I46" s="138"/>
      <c r="J46" s="138"/>
      <c r="K46" s="138"/>
      <c r="L46" s="138"/>
      <c r="M46" s="138"/>
      <c r="N46" s="138"/>
      <c r="O46" s="138"/>
      <c r="P46" s="138"/>
      <c r="Q46" s="129"/>
      <c r="R46" s="139"/>
      <c r="S46" s="140"/>
      <c r="T46" s="30"/>
      <c r="U46" s="30"/>
      <c r="V46" s="30"/>
      <c r="W46" s="30"/>
    </row>
    <row r="47" spans="1:23" ht="18">
      <c r="A47" s="131"/>
      <c r="B47" s="126"/>
      <c r="C47" s="141"/>
      <c r="D47" s="126"/>
      <c r="E47" s="126"/>
      <c r="F47" s="126"/>
      <c r="G47" s="141"/>
      <c r="H47" s="138"/>
      <c r="I47" s="138"/>
      <c r="J47" s="138"/>
      <c r="K47" s="138"/>
      <c r="L47" s="138"/>
      <c r="M47" s="138"/>
      <c r="N47" s="138"/>
      <c r="O47" s="138"/>
      <c r="P47" s="138"/>
      <c r="Q47" s="129"/>
      <c r="R47" s="139"/>
      <c r="S47" s="140"/>
      <c r="T47" s="30"/>
      <c r="U47" s="30"/>
      <c r="V47" s="30"/>
      <c r="W47" s="30"/>
    </row>
    <row r="48" spans="1:23" ht="18">
      <c r="A48" s="131"/>
      <c r="B48" s="126"/>
      <c r="C48" s="141"/>
      <c r="D48" s="126"/>
      <c r="E48" s="126"/>
      <c r="F48" s="126"/>
      <c r="G48" s="141"/>
      <c r="H48" s="138"/>
      <c r="I48" s="138"/>
      <c r="J48" s="138"/>
      <c r="K48" s="138"/>
      <c r="L48" s="138"/>
      <c r="M48" s="138"/>
      <c r="N48" s="138"/>
      <c r="O48" s="138"/>
      <c r="P48" s="138"/>
      <c r="Q48" s="129"/>
      <c r="R48" s="139"/>
      <c r="S48" s="140"/>
      <c r="T48" s="30"/>
      <c r="U48" s="30"/>
      <c r="V48" s="30"/>
      <c r="W48" s="30"/>
    </row>
    <row r="49" spans="1:23" ht="18">
      <c r="A49" s="131"/>
      <c r="B49" s="126"/>
      <c r="C49" s="141"/>
      <c r="D49" s="126"/>
      <c r="E49" s="126"/>
      <c r="F49" s="126"/>
      <c r="G49" s="141"/>
      <c r="H49" s="138"/>
      <c r="I49" s="138"/>
      <c r="J49" s="138"/>
      <c r="K49" s="138"/>
      <c r="L49" s="138"/>
      <c r="M49" s="138"/>
      <c r="N49" s="138"/>
      <c r="O49" s="138"/>
      <c r="P49" s="138"/>
      <c r="Q49" s="129"/>
      <c r="R49" s="139"/>
      <c r="S49" s="140"/>
      <c r="T49" s="30"/>
      <c r="U49" s="30"/>
      <c r="V49" s="30"/>
      <c r="W49" s="30"/>
    </row>
    <row r="50" spans="1:23" ht="18.75">
      <c r="A50" s="131"/>
      <c r="B50" s="126"/>
      <c r="C50" s="142"/>
      <c r="D50" s="126"/>
      <c r="E50" s="126"/>
      <c r="F50" s="126"/>
      <c r="G50" s="142"/>
      <c r="H50" s="143"/>
      <c r="I50" s="143"/>
      <c r="J50" s="143"/>
      <c r="K50" s="143"/>
      <c r="L50" s="143"/>
      <c r="M50" s="143"/>
      <c r="N50" s="143"/>
      <c r="O50" s="143"/>
      <c r="P50" s="143"/>
      <c r="Q50" s="129"/>
      <c r="R50" s="144"/>
      <c r="S50" s="145"/>
      <c r="T50" s="30"/>
      <c r="U50" s="30"/>
      <c r="V50" s="30"/>
      <c r="W50" s="30"/>
    </row>
    <row r="51" spans="1:23" ht="18.75">
      <c r="A51" s="131"/>
      <c r="B51" s="126"/>
      <c r="C51" s="142"/>
      <c r="D51" s="126"/>
      <c r="E51" s="126"/>
      <c r="F51" s="126"/>
      <c r="G51" s="142"/>
      <c r="H51" s="143"/>
      <c r="I51" s="143"/>
      <c r="J51" s="143"/>
      <c r="K51" s="143"/>
      <c r="L51" s="143"/>
      <c r="M51" s="143"/>
      <c r="N51" s="143"/>
      <c r="O51" s="143"/>
      <c r="P51" s="143"/>
      <c r="Q51" s="129"/>
      <c r="R51" s="144"/>
      <c r="S51" s="145"/>
      <c r="T51" s="30"/>
      <c r="U51" s="30"/>
      <c r="V51" s="30"/>
      <c r="W51" s="30"/>
    </row>
    <row r="52" spans="1:23" ht="18.75">
      <c r="A52" s="131"/>
      <c r="B52" s="126"/>
      <c r="C52" s="142"/>
      <c r="D52" s="126"/>
      <c r="E52" s="126"/>
      <c r="F52" s="126"/>
      <c r="G52" s="142"/>
      <c r="H52" s="143"/>
      <c r="I52" s="143"/>
      <c r="J52" s="143"/>
      <c r="K52" s="143"/>
      <c r="L52" s="143"/>
      <c r="M52" s="143"/>
      <c r="N52" s="143"/>
      <c r="O52" s="143"/>
      <c r="P52" s="143"/>
      <c r="Q52" s="129"/>
      <c r="R52" s="144"/>
      <c r="S52" s="145"/>
      <c r="T52" s="30"/>
      <c r="U52" s="30"/>
      <c r="V52" s="30"/>
      <c r="W52" s="30"/>
    </row>
    <row r="53" spans="1:23" ht="18.75">
      <c r="A53" s="131"/>
      <c r="B53" s="126"/>
      <c r="C53" s="142"/>
      <c r="D53" s="126"/>
      <c r="E53" s="126"/>
      <c r="F53" s="126"/>
      <c r="G53" s="142"/>
      <c r="H53" s="143"/>
      <c r="I53" s="143"/>
      <c r="J53" s="143"/>
      <c r="K53" s="143"/>
      <c r="L53" s="143"/>
      <c r="M53" s="143"/>
      <c r="N53" s="143"/>
      <c r="O53" s="143"/>
      <c r="P53" s="143"/>
      <c r="Q53" s="129"/>
      <c r="R53" s="144"/>
      <c r="S53" s="145"/>
      <c r="T53" s="30"/>
      <c r="U53" s="30"/>
      <c r="V53" s="30"/>
      <c r="W53" s="30"/>
    </row>
    <row r="54" spans="1:23" ht="18.75">
      <c r="A54" s="131"/>
      <c r="B54" s="126"/>
      <c r="C54" s="142"/>
      <c r="D54" s="126"/>
      <c r="E54" s="126"/>
      <c r="F54" s="126"/>
      <c r="G54" s="142"/>
      <c r="H54" s="143"/>
      <c r="I54" s="143"/>
      <c r="J54" s="143"/>
      <c r="K54" s="143"/>
      <c r="L54" s="143"/>
      <c r="M54" s="143"/>
      <c r="N54" s="143"/>
      <c r="O54" s="143"/>
      <c r="P54" s="143"/>
      <c r="Q54" s="129"/>
      <c r="R54" s="144"/>
      <c r="S54" s="145"/>
      <c r="T54" s="30"/>
      <c r="U54" s="30"/>
      <c r="V54" s="30"/>
      <c r="W54" s="30"/>
    </row>
    <row r="55" spans="1:23" ht="18.75">
      <c r="A55" s="131"/>
      <c r="B55" s="126"/>
      <c r="C55" s="142"/>
      <c r="D55" s="126"/>
      <c r="E55" s="126"/>
      <c r="F55" s="126"/>
      <c r="G55" s="142"/>
      <c r="H55" s="143"/>
      <c r="I55" s="143"/>
      <c r="J55" s="143"/>
      <c r="K55" s="143"/>
      <c r="L55" s="143"/>
      <c r="M55" s="143"/>
      <c r="N55" s="143"/>
      <c r="O55" s="143"/>
      <c r="P55" s="143"/>
      <c r="Q55" s="129"/>
      <c r="R55" s="144"/>
      <c r="S55" s="145"/>
      <c r="T55" s="30"/>
      <c r="U55" s="30"/>
      <c r="V55" s="30"/>
      <c r="W55" s="30"/>
    </row>
    <row r="56" spans="1:23" ht="18.75">
      <c r="A56" s="131"/>
      <c r="B56" s="126"/>
      <c r="C56" s="142"/>
      <c r="D56" s="126"/>
      <c r="E56" s="126"/>
      <c r="F56" s="126"/>
      <c r="G56" s="142"/>
      <c r="H56" s="143"/>
      <c r="I56" s="143"/>
      <c r="J56" s="143"/>
      <c r="K56" s="143"/>
      <c r="L56" s="143"/>
      <c r="M56" s="143"/>
      <c r="N56" s="143"/>
      <c r="O56" s="143"/>
      <c r="P56" s="143"/>
      <c r="Q56" s="129"/>
      <c r="R56" s="144"/>
      <c r="S56" s="145"/>
      <c r="T56" s="30"/>
      <c r="U56" s="30"/>
      <c r="V56" s="30"/>
      <c r="W56" s="30"/>
    </row>
    <row r="57" spans="1:23" ht="18.75">
      <c r="A57" s="131"/>
      <c r="B57" s="126"/>
      <c r="C57" s="142"/>
      <c r="D57" s="126"/>
      <c r="E57" s="126"/>
      <c r="F57" s="126"/>
      <c r="G57" s="142"/>
      <c r="H57" s="143"/>
      <c r="I57" s="143"/>
      <c r="J57" s="143"/>
      <c r="K57" s="143"/>
      <c r="L57" s="143"/>
      <c r="M57" s="143"/>
      <c r="N57" s="143"/>
      <c r="O57" s="143"/>
      <c r="P57" s="143"/>
      <c r="Q57" s="129"/>
      <c r="R57" s="144"/>
      <c r="S57" s="145"/>
      <c r="T57" s="30"/>
      <c r="U57" s="30"/>
      <c r="V57" s="30"/>
      <c r="W57" s="30"/>
    </row>
    <row r="58" spans="1:23" ht="18.75">
      <c r="A58" s="146"/>
      <c r="B58" s="131"/>
      <c r="C58" s="142"/>
      <c r="D58" s="126"/>
      <c r="E58" s="126"/>
      <c r="F58" s="126"/>
      <c r="G58" s="142"/>
      <c r="H58" s="143"/>
      <c r="I58" s="143"/>
      <c r="J58" s="143"/>
      <c r="K58" s="143"/>
      <c r="L58" s="143"/>
      <c r="M58" s="143"/>
      <c r="N58" s="143"/>
      <c r="O58" s="143"/>
      <c r="P58" s="143"/>
      <c r="Q58" s="129"/>
      <c r="R58" s="144"/>
      <c r="S58" s="145"/>
      <c r="T58" s="30"/>
      <c r="U58" s="30"/>
      <c r="V58" s="30"/>
      <c r="W58" s="30"/>
    </row>
    <row r="59" spans="1:23" ht="18.75">
      <c r="A59" s="146"/>
      <c r="B59" s="131"/>
      <c r="C59" s="142"/>
      <c r="D59" s="126"/>
      <c r="E59" s="126"/>
      <c r="F59" s="126"/>
      <c r="G59" s="142"/>
      <c r="H59" s="143"/>
      <c r="I59" s="143"/>
      <c r="J59" s="143"/>
      <c r="K59" s="143"/>
      <c r="L59" s="143"/>
      <c r="M59" s="143"/>
      <c r="N59" s="143"/>
      <c r="O59" s="143"/>
      <c r="P59" s="143"/>
      <c r="Q59" s="129"/>
      <c r="R59" s="144"/>
      <c r="S59" s="147"/>
      <c r="T59" s="30"/>
      <c r="U59" s="30"/>
      <c r="V59" s="30"/>
      <c r="W59" s="30"/>
    </row>
    <row r="60" spans="1:23" ht="12.75">
      <c r="A60" s="29">
        <v>23</v>
      </c>
      <c r="B60" s="29"/>
      <c r="C60" s="30"/>
      <c r="D60" s="8"/>
      <c r="E60" s="8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12.75">
      <c r="A61" s="29">
        <v>24</v>
      </c>
      <c r="B61" s="29"/>
      <c r="C61" s="30"/>
      <c r="D61" s="8"/>
      <c r="E61" s="8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ht="12.75">
      <c r="A62" s="29">
        <v>25</v>
      </c>
      <c r="B62" s="29"/>
      <c r="C62" s="30"/>
      <c r="D62" s="8"/>
      <c r="E62" s="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</row>
  </sheetData>
  <mergeCells count="16">
    <mergeCell ref="A13:S13"/>
    <mergeCell ref="A8:S8"/>
    <mergeCell ref="A9:N9"/>
    <mergeCell ref="A3:S3"/>
    <mergeCell ref="A5:S5"/>
    <mergeCell ref="A6:S6"/>
    <mergeCell ref="A7:S7"/>
    <mergeCell ref="A10:S10"/>
    <mergeCell ref="A11:S11"/>
    <mergeCell ref="A12:S12"/>
    <mergeCell ref="A35:N35"/>
    <mergeCell ref="A29:S29"/>
    <mergeCell ref="A31:S31"/>
    <mergeCell ref="A32:S32"/>
    <mergeCell ref="A33:S33"/>
    <mergeCell ref="A34:S3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zoomScale="50" zoomScaleNormal="50" workbookViewId="0">
      <selection activeCell="C10" sqref="C10:C31"/>
    </sheetView>
  </sheetViews>
  <sheetFormatPr defaultRowHeight="12"/>
  <cols>
    <col min="3" max="3" width="25.5" customWidth="1"/>
    <col min="4" max="4" width="22.6640625" customWidth="1"/>
    <col min="5" max="5" width="26" customWidth="1"/>
    <col min="6" max="6" width="28.1640625" customWidth="1"/>
  </cols>
  <sheetData>
    <row r="1" spans="1:19" ht="15">
      <c r="A1" s="11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5">
      <c r="A3" s="111" t="s">
        <v>64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">
      <c r="A4" s="111" t="s">
        <v>22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>
      <c r="A5" s="112" t="s">
        <v>23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1:19" ht="15">
      <c r="A6" s="109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15">
      <c r="A7" s="109" t="s">
        <v>25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35"/>
      <c r="P7" s="35"/>
      <c r="Q7" s="35"/>
      <c r="R7" s="35"/>
      <c r="S7" s="35"/>
    </row>
    <row r="8" spans="1:19" ht="13.5" thickBot="1">
      <c r="A8" s="36"/>
      <c r="B8" s="37"/>
      <c r="C8" s="36"/>
      <c r="D8" s="36"/>
      <c r="E8" s="36"/>
      <c r="F8" s="36"/>
      <c r="G8" s="36"/>
      <c r="H8" s="38"/>
      <c r="I8" s="38"/>
      <c r="J8" s="38"/>
      <c r="K8" s="38"/>
      <c r="L8" s="38"/>
      <c r="M8" s="38"/>
      <c r="N8" s="39"/>
      <c r="O8" s="40"/>
      <c r="P8" s="40"/>
      <c r="Q8" s="40"/>
      <c r="R8" s="40"/>
      <c r="S8" s="41"/>
    </row>
    <row r="9" spans="1:19" ht="90" thickBot="1">
      <c r="A9" s="36"/>
      <c r="B9" s="42"/>
      <c r="C9" s="43"/>
      <c r="D9" s="43"/>
      <c r="E9" s="43"/>
      <c r="F9" s="43"/>
      <c r="G9" s="43" t="s">
        <v>52</v>
      </c>
      <c r="H9" s="44" t="s">
        <v>11</v>
      </c>
      <c r="I9" s="45" t="s">
        <v>12</v>
      </c>
      <c r="J9" s="45" t="s">
        <v>13</v>
      </c>
      <c r="K9" s="46" t="s">
        <v>14</v>
      </c>
      <c r="L9" s="46" t="s">
        <v>21</v>
      </c>
      <c r="M9" s="46" t="s">
        <v>20</v>
      </c>
      <c r="N9" s="46" t="s">
        <v>19</v>
      </c>
      <c r="O9" s="46" t="s">
        <v>61</v>
      </c>
      <c r="P9" s="47" t="s">
        <v>54</v>
      </c>
      <c r="Q9" s="78" t="s">
        <v>8</v>
      </c>
      <c r="R9" s="78" t="s">
        <v>9</v>
      </c>
      <c r="S9" s="76" t="s">
        <v>10</v>
      </c>
    </row>
    <row r="10" spans="1:19" ht="30" customHeight="1">
      <c r="A10" s="43">
        <v>1</v>
      </c>
      <c r="B10" s="43" t="s">
        <v>45</v>
      </c>
      <c r="C10" s="43" t="s">
        <v>15</v>
      </c>
      <c r="D10" s="43" t="s">
        <v>16</v>
      </c>
      <c r="E10" s="43" t="s">
        <v>17</v>
      </c>
      <c r="F10" s="43" t="s">
        <v>53</v>
      </c>
      <c r="G10" s="48">
        <v>0</v>
      </c>
      <c r="H10" s="48">
        <v>3</v>
      </c>
      <c r="I10" s="48">
        <v>0</v>
      </c>
      <c r="J10" s="48">
        <v>3</v>
      </c>
      <c r="K10" s="48">
        <v>2</v>
      </c>
      <c r="L10" s="48">
        <v>0</v>
      </c>
      <c r="M10" s="49">
        <v>0</v>
      </c>
      <c r="N10" s="49">
        <v>0</v>
      </c>
      <c r="O10" s="49">
        <v>7</v>
      </c>
      <c r="P10" s="49">
        <v>67</v>
      </c>
      <c r="Q10" s="62">
        <v>11</v>
      </c>
      <c r="R10" s="50"/>
    </row>
    <row r="11" spans="1:19" ht="30" customHeight="1">
      <c r="A11" s="43">
        <v>2</v>
      </c>
      <c r="B11" s="43" t="s">
        <v>26</v>
      </c>
      <c r="C11" s="43" t="str">
        <f ca="1">$C$16</f>
        <v>г. Чебоксары</v>
      </c>
      <c r="D11" s="43" t="str">
        <f ca="1">$D$16</f>
        <v>МБОУ "Гимназия №46"</v>
      </c>
      <c r="E11" s="43" t="s">
        <v>17</v>
      </c>
      <c r="F11" s="43" t="s">
        <v>53</v>
      </c>
      <c r="G11" s="48">
        <v>0</v>
      </c>
      <c r="H11" s="48">
        <v>0</v>
      </c>
      <c r="I11" s="48">
        <v>0</v>
      </c>
      <c r="J11" s="48">
        <v>2</v>
      </c>
      <c r="K11" s="48">
        <v>10</v>
      </c>
      <c r="L11" s="48">
        <v>8</v>
      </c>
      <c r="M11" s="49">
        <v>0</v>
      </c>
      <c r="N11" s="49">
        <v>0</v>
      </c>
      <c r="O11" s="49">
        <v>20</v>
      </c>
      <c r="P11" s="49">
        <v>67</v>
      </c>
      <c r="Q11" s="62">
        <v>29</v>
      </c>
      <c r="R11" s="50"/>
    </row>
    <row r="12" spans="1:19" ht="30" customHeight="1">
      <c r="A12" s="51">
        <v>3</v>
      </c>
      <c r="B12" s="43" t="s">
        <v>27</v>
      </c>
      <c r="C12" s="43" t="str">
        <f ca="1">$C$16</f>
        <v>г. Чебоксары</v>
      </c>
      <c r="D12" s="43" t="str">
        <f ca="1">$D$16</f>
        <v>МБОУ "Гимназия №46"</v>
      </c>
      <c r="E12" s="43" t="s">
        <v>18</v>
      </c>
      <c r="F12" s="52" t="s">
        <v>55</v>
      </c>
      <c r="G12" s="67">
        <v>8</v>
      </c>
      <c r="H12" s="67">
        <v>5</v>
      </c>
      <c r="I12" s="67">
        <v>3</v>
      </c>
      <c r="J12" s="67">
        <v>3</v>
      </c>
      <c r="K12" s="67">
        <v>11</v>
      </c>
      <c r="L12" s="67">
        <v>9</v>
      </c>
      <c r="M12" s="67">
        <v>2</v>
      </c>
      <c r="N12" s="67">
        <v>8</v>
      </c>
      <c r="O12" s="67">
        <v>49</v>
      </c>
      <c r="P12" s="49">
        <v>67</v>
      </c>
      <c r="Q12" s="64">
        <v>73</v>
      </c>
      <c r="R12" s="53"/>
    </row>
    <row r="13" spans="1:19" ht="30" customHeight="1">
      <c r="A13" s="51">
        <v>4</v>
      </c>
      <c r="B13" s="43" t="s">
        <v>28</v>
      </c>
      <c r="C13" s="43" t="str">
        <f ca="1">$C$16</f>
        <v>г. Чебоксары</v>
      </c>
      <c r="D13" s="43" t="str">
        <f ca="1">$D$16</f>
        <v>МБОУ "Гимназия №46"</v>
      </c>
      <c r="E13" s="43" t="s">
        <v>17</v>
      </c>
      <c r="F13" s="54" t="s">
        <v>53</v>
      </c>
      <c r="G13" s="68">
        <v>0</v>
      </c>
      <c r="H13" s="68">
        <v>3</v>
      </c>
      <c r="I13" s="68">
        <v>0</v>
      </c>
      <c r="J13" s="68">
        <v>3</v>
      </c>
      <c r="K13" s="68">
        <v>6</v>
      </c>
      <c r="L13" s="68">
        <v>0</v>
      </c>
      <c r="M13" s="68">
        <v>0</v>
      </c>
      <c r="N13" s="68">
        <v>0</v>
      </c>
      <c r="O13" s="68">
        <v>12</v>
      </c>
      <c r="P13" s="49">
        <v>67</v>
      </c>
      <c r="Q13" s="65">
        <v>17</v>
      </c>
      <c r="R13" s="56"/>
    </row>
    <row r="14" spans="1:19" ht="30" customHeight="1">
      <c r="A14" s="51">
        <v>5</v>
      </c>
      <c r="B14" s="43" t="s">
        <v>29</v>
      </c>
      <c r="C14" s="43" t="str">
        <f ca="1">$C$18</f>
        <v>г. Чебоксары</v>
      </c>
      <c r="D14" s="43" t="str">
        <f ca="1">$D$16</f>
        <v>МБОУ "Гимназия №46"</v>
      </c>
      <c r="E14" s="43" t="s">
        <v>17</v>
      </c>
      <c r="F14" s="54" t="s">
        <v>53</v>
      </c>
      <c r="G14" s="68">
        <v>0</v>
      </c>
      <c r="H14" s="68">
        <v>3</v>
      </c>
      <c r="I14" s="68">
        <v>0</v>
      </c>
      <c r="J14" s="68">
        <v>3</v>
      </c>
      <c r="K14" s="68">
        <v>9</v>
      </c>
      <c r="L14" s="68">
        <v>0</v>
      </c>
      <c r="M14" s="68">
        <v>0</v>
      </c>
      <c r="N14" s="68">
        <v>0</v>
      </c>
      <c r="O14" s="68">
        <v>15</v>
      </c>
      <c r="P14" s="49">
        <v>67</v>
      </c>
      <c r="Q14" s="65">
        <v>22</v>
      </c>
      <c r="R14" s="56"/>
    </row>
    <row r="15" spans="1:19" ht="30" customHeight="1">
      <c r="A15" s="51">
        <v>6</v>
      </c>
      <c r="B15" s="43" t="s">
        <v>30</v>
      </c>
      <c r="C15" s="43" t="str">
        <f ca="1">$C$20</f>
        <v>г. Чебоксары</v>
      </c>
      <c r="D15" s="43" t="str">
        <f ca="1">$D$16</f>
        <v>МБОУ "Гимназия №46"</v>
      </c>
      <c r="E15" s="43" t="s">
        <v>56</v>
      </c>
      <c r="F15" s="55" t="s">
        <v>57</v>
      </c>
      <c r="G15" s="68">
        <v>8</v>
      </c>
      <c r="H15" s="68">
        <v>5</v>
      </c>
      <c r="I15" s="68">
        <v>5</v>
      </c>
      <c r="J15" s="68">
        <v>10</v>
      </c>
      <c r="K15" s="68">
        <v>12</v>
      </c>
      <c r="L15" s="68">
        <v>3</v>
      </c>
      <c r="M15" s="68">
        <v>1</v>
      </c>
      <c r="N15" s="68">
        <v>7</v>
      </c>
      <c r="O15" s="68">
        <v>51</v>
      </c>
      <c r="P15" s="49">
        <v>67</v>
      </c>
      <c r="Q15" s="65">
        <v>76</v>
      </c>
      <c r="R15" s="56"/>
    </row>
    <row r="16" spans="1:19" ht="30" customHeight="1">
      <c r="A16" s="51">
        <v>7</v>
      </c>
      <c r="B16" s="43" t="s">
        <v>31</v>
      </c>
      <c r="C16" s="43" t="str">
        <f t="shared" ref="C16:C31" ca="1" si="0">$C$21</f>
        <v>г. Чебоксары</v>
      </c>
      <c r="D16" s="43" t="str">
        <f t="shared" ref="D16:D31" ca="1" si="1">$D$21</f>
        <v>МБОУ "Гимназия №46"</v>
      </c>
      <c r="E16" s="43" t="s">
        <v>59</v>
      </c>
      <c r="F16" s="55" t="s">
        <v>58</v>
      </c>
      <c r="G16" s="68">
        <v>8</v>
      </c>
      <c r="H16" s="68">
        <v>6</v>
      </c>
      <c r="I16" s="68">
        <v>5</v>
      </c>
      <c r="J16" s="68">
        <v>3</v>
      </c>
      <c r="K16" s="68">
        <v>11</v>
      </c>
      <c r="L16" s="68">
        <v>12</v>
      </c>
      <c r="M16" s="68">
        <v>2</v>
      </c>
      <c r="N16" s="68">
        <v>10</v>
      </c>
      <c r="O16" s="68">
        <v>57</v>
      </c>
      <c r="P16" s="49">
        <v>67</v>
      </c>
      <c r="Q16" s="65">
        <v>85</v>
      </c>
      <c r="R16" s="56" t="s">
        <v>67</v>
      </c>
    </row>
    <row r="17" spans="1:18" ht="30" customHeight="1">
      <c r="A17" s="51">
        <v>8</v>
      </c>
      <c r="B17" s="43" t="s">
        <v>32</v>
      </c>
      <c r="C17" s="43" t="str">
        <f t="shared" ca="1" si="0"/>
        <v>г. Чебоксары</v>
      </c>
      <c r="D17" s="43" t="str">
        <f t="shared" ca="1" si="1"/>
        <v>МБОУ "Гимназия №46"</v>
      </c>
      <c r="E17" s="43" t="s">
        <v>17</v>
      </c>
      <c r="F17" s="55" t="s">
        <v>53</v>
      </c>
      <c r="G17" s="68">
        <v>3</v>
      </c>
      <c r="H17" s="68">
        <v>0</v>
      </c>
      <c r="I17" s="68">
        <v>3</v>
      </c>
      <c r="J17" s="68">
        <v>7</v>
      </c>
      <c r="K17" s="68">
        <v>0</v>
      </c>
      <c r="L17" s="68">
        <v>0</v>
      </c>
      <c r="M17" s="68">
        <v>0</v>
      </c>
      <c r="N17" s="68">
        <v>0</v>
      </c>
      <c r="O17" s="68">
        <v>13</v>
      </c>
      <c r="P17" s="49">
        <v>67</v>
      </c>
      <c r="Q17" s="65">
        <v>19</v>
      </c>
      <c r="R17" s="56"/>
    </row>
    <row r="18" spans="1:18" ht="30" customHeight="1">
      <c r="A18" s="51">
        <v>9</v>
      </c>
      <c r="B18" s="43" t="s">
        <v>33</v>
      </c>
      <c r="C18" s="43" t="str">
        <f t="shared" ca="1" si="0"/>
        <v>г. Чебоксары</v>
      </c>
      <c r="D18" s="43" t="str">
        <f t="shared" ca="1" si="1"/>
        <v>МБОУ "Гимназия №46"</v>
      </c>
      <c r="E18" s="43" t="s">
        <v>56</v>
      </c>
      <c r="F18" s="55" t="s">
        <v>60</v>
      </c>
      <c r="G18" s="68">
        <v>8</v>
      </c>
      <c r="H18" s="68">
        <v>5</v>
      </c>
      <c r="I18" s="68">
        <v>5</v>
      </c>
      <c r="J18" s="68">
        <v>0</v>
      </c>
      <c r="K18" s="68">
        <v>11</v>
      </c>
      <c r="L18" s="68">
        <v>2</v>
      </c>
      <c r="M18" s="68">
        <v>1</v>
      </c>
      <c r="N18" s="68">
        <v>0</v>
      </c>
      <c r="O18" s="68">
        <v>32</v>
      </c>
      <c r="P18" s="49">
        <v>67</v>
      </c>
      <c r="Q18" s="65">
        <v>47</v>
      </c>
      <c r="R18" s="56"/>
    </row>
    <row r="19" spans="1:18" ht="30" customHeight="1">
      <c r="A19" s="51">
        <v>0</v>
      </c>
      <c r="B19" s="43" t="s">
        <v>34</v>
      </c>
      <c r="C19" s="43" t="str">
        <f t="shared" ca="1" si="0"/>
        <v>г. Чебоксары</v>
      </c>
      <c r="D19" s="43" t="str">
        <f t="shared" ca="1" si="1"/>
        <v>МБОУ "Гимназия №46"</v>
      </c>
      <c r="E19" s="43" t="s">
        <v>17</v>
      </c>
      <c r="F19" s="55" t="s">
        <v>53</v>
      </c>
      <c r="G19" s="68">
        <v>8</v>
      </c>
      <c r="H19" s="68">
        <v>6</v>
      </c>
      <c r="I19" s="68">
        <v>2</v>
      </c>
      <c r="J19" s="68">
        <v>3</v>
      </c>
      <c r="K19" s="68">
        <v>12</v>
      </c>
      <c r="L19" s="68">
        <v>12</v>
      </c>
      <c r="M19" s="68">
        <v>0</v>
      </c>
      <c r="N19" s="68">
        <v>11</v>
      </c>
      <c r="O19" s="68">
        <v>54</v>
      </c>
      <c r="P19" s="49">
        <v>67</v>
      </c>
      <c r="Q19" s="65">
        <v>80</v>
      </c>
      <c r="R19" s="56"/>
    </row>
    <row r="20" spans="1:18" ht="30" customHeight="1">
      <c r="A20" s="51">
        <v>11</v>
      </c>
      <c r="B20" s="43" t="s">
        <v>35</v>
      </c>
      <c r="C20" s="43" t="str">
        <f t="shared" ca="1" si="0"/>
        <v>г. Чебоксары</v>
      </c>
      <c r="D20" s="43" t="str">
        <f t="shared" ca="1" si="1"/>
        <v>МБОУ "Гимназия №46"</v>
      </c>
      <c r="E20" s="43" t="s">
        <v>56</v>
      </c>
      <c r="F20" s="55" t="s">
        <v>55</v>
      </c>
      <c r="G20" s="68">
        <v>8</v>
      </c>
      <c r="H20" s="68">
        <v>5</v>
      </c>
      <c r="I20" s="68">
        <v>3</v>
      </c>
      <c r="J20" s="68">
        <v>3</v>
      </c>
      <c r="K20" s="68">
        <v>12</v>
      </c>
      <c r="L20" s="68">
        <v>10</v>
      </c>
      <c r="M20" s="68">
        <v>2</v>
      </c>
      <c r="N20" s="68">
        <v>8</v>
      </c>
      <c r="O20" s="68">
        <v>48</v>
      </c>
      <c r="P20" s="49">
        <v>67</v>
      </c>
      <c r="Q20" s="65">
        <v>71</v>
      </c>
      <c r="R20" s="56"/>
    </row>
    <row r="21" spans="1:18" ht="30" customHeight="1">
      <c r="A21" s="51">
        <v>12</v>
      </c>
      <c r="B21" s="43" t="s">
        <v>36</v>
      </c>
      <c r="C21" s="43" t="str">
        <f t="shared" ca="1" si="0"/>
        <v>г. Чебоксары</v>
      </c>
      <c r="D21" s="43" t="str">
        <f t="shared" ca="1" si="1"/>
        <v>МБОУ "Гимназия №46"</v>
      </c>
      <c r="E21" s="43" t="s">
        <v>18</v>
      </c>
      <c r="F21" s="55" t="s">
        <v>55</v>
      </c>
      <c r="G21" s="68">
        <v>0</v>
      </c>
      <c r="H21" s="68">
        <v>4</v>
      </c>
      <c r="I21" s="68">
        <v>0</v>
      </c>
      <c r="J21" s="68">
        <v>3</v>
      </c>
      <c r="K21" s="68">
        <v>12</v>
      </c>
      <c r="L21" s="68">
        <v>11</v>
      </c>
      <c r="M21" s="68">
        <v>0</v>
      </c>
      <c r="N21" s="68">
        <v>4</v>
      </c>
      <c r="O21" s="68">
        <v>34</v>
      </c>
      <c r="P21" s="49">
        <v>67</v>
      </c>
      <c r="Q21" s="65">
        <v>50</v>
      </c>
      <c r="R21" s="56"/>
    </row>
    <row r="22" spans="1:18" ht="30" customHeight="1">
      <c r="A22" s="51">
        <v>13</v>
      </c>
      <c r="B22" s="43" t="s">
        <v>37</v>
      </c>
      <c r="C22" s="43" t="str">
        <f t="shared" ca="1" si="0"/>
        <v>г. Чебоксары</v>
      </c>
      <c r="D22" s="43" t="str">
        <f t="shared" ca="1" si="1"/>
        <v>МБОУ "Гимназия №46"</v>
      </c>
      <c r="E22" s="43" t="s">
        <v>17</v>
      </c>
      <c r="F22" s="57" t="s">
        <v>53</v>
      </c>
      <c r="G22" s="69">
        <v>0</v>
      </c>
      <c r="H22" s="69">
        <v>3</v>
      </c>
      <c r="I22" s="69">
        <v>1</v>
      </c>
      <c r="J22" s="69">
        <v>3</v>
      </c>
      <c r="K22" s="69">
        <v>10</v>
      </c>
      <c r="L22" s="69">
        <v>7</v>
      </c>
      <c r="M22" s="69">
        <v>0</v>
      </c>
      <c r="N22" s="69">
        <v>0</v>
      </c>
      <c r="O22" s="69">
        <v>24</v>
      </c>
      <c r="P22" s="49">
        <v>67</v>
      </c>
      <c r="Q22" s="66">
        <v>35</v>
      </c>
      <c r="R22" s="58"/>
    </row>
    <row r="23" spans="1:18" ht="30" customHeight="1">
      <c r="A23" s="51">
        <v>14</v>
      </c>
      <c r="B23" s="43" t="s">
        <v>38</v>
      </c>
      <c r="C23" s="43" t="str">
        <f t="shared" ca="1" si="0"/>
        <v>г. Чебоксары</v>
      </c>
      <c r="D23" s="43" t="str">
        <f t="shared" ca="1" si="1"/>
        <v>МБОУ "Гимназия №46"</v>
      </c>
      <c r="E23" s="43" t="s">
        <v>56</v>
      </c>
      <c r="F23" s="57" t="s">
        <v>55</v>
      </c>
      <c r="G23" s="69">
        <v>7</v>
      </c>
      <c r="H23" s="69">
        <v>6</v>
      </c>
      <c r="I23" s="69">
        <v>3</v>
      </c>
      <c r="J23" s="69">
        <v>3</v>
      </c>
      <c r="K23" s="69">
        <v>10</v>
      </c>
      <c r="L23" s="69">
        <v>0</v>
      </c>
      <c r="M23" s="69">
        <v>0</v>
      </c>
      <c r="N23" s="69">
        <v>8</v>
      </c>
      <c r="O23" s="69">
        <v>37</v>
      </c>
      <c r="P23" s="49">
        <v>67</v>
      </c>
      <c r="Q23" s="66">
        <v>55</v>
      </c>
      <c r="R23" s="58"/>
    </row>
    <row r="24" spans="1:18" ht="30" customHeight="1">
      <c r="A24" s="51">
        <v>15</v>
      </c>
      <c r="B24" s="43" t="s">
        <v>39</v>
      </c>
      <c r="C24" s="43" t="str">
        <f t="shared" ca="1" si="0"/>
        <v>г. Чебоксары</v>
      </c>
      <c r="D24" s="43" t="str">
        <f t="shared" ca="1" si="1"/>
        <v>МБОУ "Гимназия №46"</v>
      </c>
      <c r="E24" s="43" t="s">
        <v>56</v>
      </c>
      <c r="F24" s="57" t="s">
        <v>57</v>
      </c>
      <c r="G24" s="69">
        <v>8</v>
      </c>
      <c r="H24" s="69">
        <v>5</v>
      </c>
      <c r="I24" s="69">
        <v>5</v>
      </c>
      <c r="J24" s="69">
        <v>3</v>
      </c>
      <c r="K24" s="69">
        <v>12</v>
      </c>
      <c r="L24" s="69">
        <v>8</v>
      </c>
      <c r="M24" s="69">
        <v>0</v>
      </c>
      <c r="N24" s="69">
        <v>10</v>
      </c>
      <c r="O24" s="69">
        <v>51</v>
      </c>
      <c r="P24" s="49">
        <v>67</v>
      </c>
      <c r="Q24" s="66">
        <v>76</v>
      </c>
      <c r="R24" s="58"/>
    </row>
    <row r="25" spans="1:18" ht="30" customHeight="1">
      <c r="A25" s="51">
        <v>16</v>
      </c>
      <c r="B25" s="43" t="s">
        <v>40</v>
      </c>
      <c r="C25" s="43" t="str">
        <f t="shared" ca="1" si="0"/>
        <v>г. Чебоксары</v>
      </c>
      <c r="D25" s="43" t="str">
        <f t="shared" ca="1" si="1"/>
        <v>МБОУ "Гимназия №46"</v>
      </c>
      <c r="E25" s="43" t="s">
        <v>18</v>
      </c>
      <c r="F25" s="57" t="s">
        <v>55</v>
      </c>
      <c r="G25" s="69">
        <v>8</v>
      </c>
      <c r="H25" s="69">
        <v>5</v>
      </c>
      <c r="I25" s="69">
        <v>3</v>
      </c>
      <c r="J25" s="69">
        <v>3</v>
      </c>
      <c r="K25" s="69">
        <v>11</v>
      </c>
      <c r="L25" s="69">
        <v>6</v>
      </c>
      <c r="M25" s="69">
        <v>0</v>
      </c>
      <c r="N25" s="69">
        <v>8</v>
      </c>
      <c r="O25" s="69">
        <v>44</v>
      </c>
      <c r="P25" s="49">
        <v>67</v>
      </c>
      <c r="Q25" s="66">
        <v>65</v>
      </c>
      <c r="R25" s="58"/>
    </row>
    <row r="26" spans="1:18" ht="30" customHeight="1">
      <c r="A26" s="51">
        <v>17</v>
      </c>
      <c r="B26" s="43" t="s">
        <v>41</v>
      </c>
      <c r="C26" s="43" t="str">
        <f t="shared" ca="1" si="0"/>
        <v>г. Чебоксары</v>
      </c>
      <c r="D26" s="43" t="str">
        <f t="shared" ca="1" si="1"/>
        <v>МБОУ "Гимназия №46"</v>
      </c>
      <c r="E26" s="43" t="s">
        <v>56</v>
      </c>
      <c r="F26" s="57" t="s">
        <v>60</v>
      </c>
      <c r="G26" s="69">
        <v>8</v>
      </c>
      <c r="H26" s="69">
        <v>6</v>
      </c>
      <c r="I26" s="69">
        <v>5</v>
      </c>
      <c r="J26" s="69">
        <v>3</v>
      </c>
      <c r="K26" s="69">
        <v>12</v>
      </c>
      <c r="L26" s="69">
        <v>8</v>
      </c>
      <c r="M26" s="69">
        <v>3</v>
      </c>
      <c r="N26" s="69">
        <v>12</v>
      </c>
      <c r="O26" s="69">
        <v>57</v>
      </c>
      <c r="P26" s="49">
        <v>67</v>
      </c>
      <c r="Q26" s="66">
        <v>85</v>
      </c>
      <c r="R26" s="58" t="s">
        <v>67</v>
      </c>
    </row>
    <row r="27" spans="1:18" ht="30" customHeight="1">
      <c r="A27" s="51">
        <v>18</v>
      </c>
      <c r="B27" s="43" t="s">
        <v>42</v>
      </c>
      <c r="C27" s="43" t="str">
        <f t="shared" ca="1" si="0"/>
        <v>г. Чебоксары</v>
      </c>
      <c r="D27" s="43" t="str">
        <f t="shared" ca="1" si="1"/>
        <v>МБОУ "Гимназия №46"</v>
      </c>
      <c r="E27" s="43" t="s">
        <v>59</v>
      </c>
      <c r="F27" s="57" t="s">
        <v>58</v>
      </c>
      <c r="G27" s="69">
        <v>8</v>
      </c>
      <c r="H27" s="69">
        <v>5</v>
      </c>
      <c r="I27" s="69">
        <v>1</v>
      </c>
      <c r="J27" s="69">
        <v>3</v>
      </c>
      <c r="K27" s="69">
        <v>11</v>
      </c>
      <c r="L27" s="69">
        <v>13</v>
      </c>
      <c r="M27" s="69">
        <v>2</v>
      </c>
      <c r="N27" s="69">
        <v>12</v>
      </c>
      <c r="O27" s="69">
        <v>55</v>
      </c>
      <c r="P27" s="49">
        <v>67</v>
      </c>
      <c r="Q27" s="66">
        <v>81</v>
      </c>
      <c r="R27" s="58" t="s">
        <v>68</v>
      </c>
    </row>
    <row r="28" spans="1:18" ht="30" customHeight="1">
      <c r="A28" s="51">
        <v>19</v>
      </c>
      <c r="B28" s="43" t="s">
        <v>43</v>
      </c>
      <c r="C28" s="43" t="str">
        <f t="shared" ca="1" si="0"/>
        <v>г. Чебоксары</v>
      </c>
      <c r="D28" s="43" t="str">
        <f t="shared" ca="1" si="1"/>
        <v>МБОУ "Гимназия №46"</v>
      </c>
      <c r="E28" s="43" t="s">
        <v>17</v>
      </c>
      <c r="F28" s="57" t="s">
        <v>53</v>
      </c>
      <c r="G28" s="69">
        <v>8</v>
      </c>
      <c r="H28" s="69">
        <v>6</v>
      </c>
      <c r="I28" s="69">
        <v>1</v>
      </c>
      <c r="J28" s="69">
        <v>3</v>
      </c>
      <c r="K28" s="69">
        <v>12</v>
      </c>
      <c r="L28" s="69">
        <v>12</v>
      </c>
      <c r="M28" s="69">
        <v>0</v>
      </c>
      <c r="N28" s="69">
        <v>13</v>
      </c>
      <c r="O28" s="69">
        <v>55</v>
      </c>
      <c r="P28" s="49">
        <v>67</v>
      </c>
      <c r="Q28" s="66">
        <v>81</v>
      </c>
      <c r="R28" s="58" t="s">
        <v>68</v>
      </c>
    </row>
    <row r="29" spans="1:18" ht="30" customHeight="1">
      <c r="A29" s="51">
        <v>20</v>
      </c>
      <c r="B29" s="43" t="s">
        <v>44</v>
      </c>
      <c r="C29" s="43" t="str">
        <f t="shared" ca="1" si="0"/>
        <v>г. Чебоксары</v>
      </c>
      <c r="D29" s="43" t="str">
        <f t="shared" ca="1" si="1"/>
        <v>МБОУ "Гимназия №46"</v>
      </c>
      <c r="E29" s="43" t="s">
        <v>56</v>
      </c>
      <c r="F29" s="57" t="s">
        <v>57</v>
      </c>
      <c r="G29" s="69">
        <v>8</v>
      </c>
      <c r="H29" s="69">
        <v>5</v>
      </c>
      <c r="I29" s="69">
        <v>3</v>
      </c>
      <c r="J29" s="69">
        <v>3</v>
      </c>
      <c r="K29" s="69">
        <v>11</v>
      </c>
      <c r="L29" s="69">
        <v>9</v>
      </c>
      <c r="M29" s="69">
        <v>1</v>
      </c>
      <c r="N29" s="69">
        <v>8</v>
      </c>
      <c r="O29" s="69">
        <v>48</v>
      </c>
      <c r="P29" s="49">
        <v>67</v>
      </c>
      <c r="Q29" s="66">
        <v>71</v>
      </c>
      <c r="R29" s="58"/>
    </row>
    <row r="30" spans="1:18" ht="30" customHeight="1">
      <c r="A30" s="59">
        <v>21</v>
      </c>
      <c r="B30" s="51" t="s">
        <v>50</v>
      </c>
      <c r="C30" s="43" t="str">
        <f t="shared" ca="1" si="0"/>
        <v>г. Чебоксары</v>
      </c>
      <c r="D30" s="43" t="str">
        <f t="shared" ca="1" si="1"/>
        <v>МБОУ "Гимназия №46"</v>
      </c>
      <c r="E30" s="43" t="s">
        <v>17</v>
      </c>
      <c r="F30" s="57" t="s">
        <v>53</v>
      </c>
      <c r="G30" s="69">
        <v>0</v>
      </c>
      <c r="H30" s="69">
        <v>3</v>
      </c>
      <c r="I30" s="69">
        <v>2</v>
      </c>
      <c r="J30" s="69">
        <v>3</v>
      </c>
      <c r="K30" s="69">
        <v>8</v>
      </c>
      <c r="L30" s="69">
        <v>5</v>
      </c>
      <c r="M30" s="69">
        <v>0</v>
      </c>
      <c r="N30" s="69">
        <v>0</v>
      </c>
      <c r="O30" s="69">
        <v>21</v>
      </c>
      <c r="P30" s="49">
        <v>67</v>
      </c>
      <c r="Q30" s="66">
        <v>31</v>
      </c>
      <c r="R30" s="58"/>
    </row>
    <row r="31" spans="1:18" ht="30" customHeight="1">
      <c r="A31" s="59">
        <v>22</v>
      </c>
      <c r="B31" s="51" t="s">
        <v>51</v>
      </c>
      <c r="C31" s="43" t="str">
        <f t="shared" ca="1" si="0"/>
        <v>г. Чебоксары</v>
      </c>
      <c r="D31" s="43" t="str">
        <f t="shared" ca="1" si="1"/>
        <v>МБОУ "Гимназия №46"</v>
      </c>
      <c r="E31" s="43" t="s">
        <v>56</v>
      </c>
      <c r="F31" s="57" t="s">
        <v>57</v>
      </c>
      <c r="G31" s="69">
        <v>8</v>
      </c>
      <c r="H31" s="69">
        <v>6</v>
      </c>
      <c r="I31" s="69">
        <v>5</v>
      </c>
      <c r="J31" s="69">
        <v>3</v>
      </c>
      <c r="K31" s="69">
        <v>10</v>
      </c>
      <c r="L31" s="69">
        <v>11</v>
      </c>
      <c r="M31" s="69">
        <v>2</v>
      </c>
      <c r="N31" s="69">
        <v>6</v>
      </c>
      <c r="O31" s="69">
        <v>51</v>
      </c>
      <c r="P31" s="49">
        <v>67</v>
      </c>
      <c r="Q31" s="66">
        <v>76</v>
      </c>
      <c r="R31" s="63"/>
    </row>
  </sheetData>
  <mergeCells count="6">
    <mergeCell ref="A7:N7"/>
    <mergeCell ref="A1:S1"/>
    <mergeCell ref="A3:S3"/>
    <mergeCell ref="A4:S4"/>
    <mergeCell ref="A5:S5"/>
    <mergeCell ref="A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5"/>
  <sheetViews>
    <sheetView topLeftCell="A4" zoomScale="40" zoomScaleNormal="40" workbookViewId="0">
      <selection activeCell="C15" sqref="C15:C34"/>
    </sheetView>
  </sheetViews>
  <sheetFormatPr defaultRowHeight="12"/>
  <cols>
    <col min="3" max="3" width="23.1640625" customWidth="1"/>
    <col min="4" max="4" width="22.6640625" customWidth="1"/>
    <col min="5" max="5" width="30.6640625" customWidth="1"/>
    <col min="6" max="6" width="20.5" customWidth="1"/>
  </cols>
  <sheetData>
    <row r="1" spans="1:2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5">
      <c r="A3" s="105" t="s">
        <v>108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5">
      <c r="A5" s="106" t="s">
        <v>70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ht="15">
      <c r="A6" s="106" t="s">
        <v>22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 ht="15">
      <c r="A7" s="107" t="s">
        <v>23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21" ht="15">
      <c r="A8" s="108" t="s">
        <v>24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5">
      <c r="A9" s="108" t="s">
        <v>25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94"/>
      <c r="Q9" s="94"/>
      <c r="R9" s="73"/>
      <c r="S9" s="73"/>
      <c r="T9" s="73"/>
      <c r="U9" s="73"/>
    </row>
    <row r="10" spans="1:21" ht="14.25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14.25">
      <c r="A11" s="103" t="s">
        <v>0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4.25">
      <c r="A12" s="103" t="s">
        <v>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</row>
    <row r="14" spans="1:21" ht="13.5" thickBot="1">
      <c r="A14" s="74"/>
      <c r="B14" s="74"/>
      <c r="C14" s="74"/>
      <c r="D14" s="75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1:21" ht="90" thickBot="1">
      <c r="A15" s="76" t="s">
        <v>1</v>
      </c>
      <c r="B15" s="77" t="s">
        <v>2</v>
      </c>
      <c r="C15" s="79" t="s">
        <v>3</v>
      </c>
      <c r="D15" s="78" t="s">
        <v>4</v>
      </c>
      <c r="E15" s="78" t="s">
        <v>5</v>
      </c>
      <c r="F15" s="80" t="s">
        <v>6</v>
      </c>
      <c r="G15" s="81" t="s">
        <v>11</v>
      </c>
      <c r="H15" s="78" t="s">
        <v>12</v>
      </c>
      <c r="I15" s="78" t="s">
        <v>13</v>
      </c>
      <c r="J15" s="80" t="s">
        <v>14</v>
      </c>
      <c r="K15" s="80" t="s">
        <v>21</v>
      </c>
      <c r="L15" s="80" t="s">
        <v>20</v>
      </c>
      <c r="M15" s="80" t="s">
        <v>19</v>
      </c>
      <c r="N15" s="80" t="s">
        <v>61</v>
      </c>
      <c r="O15" s="80" t="s">
        <v>109</v>
      </c>
      <c r="P15" s="80" t="s">
        <v>110</v>
      </c>
      <c r="Q15" s="78" t="s">
        <v>7</v>
      </c>
      <c r="R15" s="78" t="s">
        <v>8</v>
      </c>
      <c r="S15" s="78" t="s">
        <v>9</v>
      </c>
      <c r="T15" s="76" t="s">
        <v>10</v>
      </c>
    </row>
    <row r="16" spans="1:21" ht="25.5">
      <c r="A16" s="82">
        <v>1</v>
      </c>
      <c r="B16" s="83" t="s">
        <v>45</v>
      </c>
      <c r="C16" s="83" t="s">
        <v>15</v>
      </c>
      <c r="D16" s="83" t="s">
        <v>16</v>
      </c>
      <c r="E16" s="83" t="s">
        <v>18</v>
      </c>
      <c r="F16" s="84">
        <v>10</v>
      </c>
      <c r="G16" s="84">
        <v>1</v>
      </c>
      <c r="H16" s="84">
        <v>12</v>
      </c>
      <c r="I16" s="85">
        <v>5</v>
      </c>
      <c r="J16" s="85">
        <v>4</v>
      </c>
      <c r="K16" s="85">
        <v>6</v>
      </c>
      <c r="L16" s="85">
        <v>3</v>
      </c>
      <c r="M16" s="85">
        <v>0</v>
      </c>
      <c r="N16" s="86">
        <v>1</v>
      </c>
      <c r="O16" s="86">
        <v>0</v>
      </c>
      <c r="P16" s="86">
        <v>0</v>
      </c>
      <c r="Q16" s="86">
        <v>32</v>
      </c>
      <c r="R16" s="86">
        <v>51</v>
      </c>
      <c r="S16" s="86">
        <v>62</v>
      </c>
      <c r="T16" s="87"/>
    </row>
    <row r="17" spans="1:20" ht="25.5">
      <c r="A17" s="88">
        <v>2</v>
      </c>
      <c r="B17" s="89" t="s">
        <v>26</v>
      </c>
      <c r="C17" s="89" t="str">
        <f>$C$16</f>
        <v>г. Чебоксары</v>
      </c>
      <c r="D17" s="89" t="str">
        <f>$D$16</f>
        <v>МБОУ "Гимназия №46"</v>
      </c>
      <c r="E17" s="83" t="s">
        <v>18</v>
      </c>
      <c r="F17" s="84">
        <v>10</v>
      </c>
      <c r="G17" s="90">
        <v>1</v>
      </c>
      <c r="H17" s="90">
        <v>12</v>
      </c>
      <c r="I17" s="91">
        <v>5</v>
      </c>
      <c r="J17" s="91">
        <v>1</v>
      </c>
      <c r="K17" s="91">
        <v>6</v>
      </c>
      <c r="L17" s="91">
        <v>3</v>
      </c>
      <c r="M17" s="91">
        <v>0</v>
      </c>
      <c r="N17" s="92">
        <v>1</v>
      </c>
      <c r="O17" s="92">
        <v>0</v>
      </c>
      <c r="P17" s="92">
        <v>0</v>
      </c>
      <c r="Q17" s="92">
        <v>29</v>
      </c>
      <c r="R17" s="86">
        <v>51</v>
      </c>
      <c r="S17" s="92">
        <v>56</v>
      </c>
      <c r="T17" s="93"/>
    </row>
    <row r="18" spans="1:20" ht="25.5">
      <c r="A18" s="88">
        <v>3</v>
      </c>
      <c r="B18" s="89" t="s">
        <v>27</v>
      </c>
      <c r="C18" s="89" t="str">
        <f>$C$16</f>
        <v>г. Чебоксары</v>
      </c>
      <c r="D18" s="89" t="str">
        <f>$D$16</f>
        <v>МБОУ "Гимназия №46"</v>
      </c>
      <c r="E18" s="83" t="s">
        <v>18</v>
      </c>
      <c r="F18" s="84">
        <v>10</v>
      </c>
      <c r="G18" s="90">
        <v>1</v>
      </c>
      <c r="H18" s="90">
        <v>12</v>
      </c>
      <c r="I18" s="91">
        <v>5</v>
      </c>
      <c r="J18" s="91">
        <v>0</v>
      </c>
      <c r="K18" s="91">
        <v>5</v>
      </c>
      <c r="L18" s="91">
        <v>3</v>
      </c>
      <c r="M18" s="91">
        <v>0</v>
      </c>
      <c r="N18" s="92">
        <v>1</v>
      </c>
      <c r="O18" s="92">
        <v>0</v>
      </c>
      <c r="P18" s="92">
        <v>0</v>
      </c>
      <c r="Q18" s="92">
        <v>27</v>
      </c>
      <c r="R18" s="86">
        <v>51</v>
      </c>
      <c r="S18" s="92">
        <v>52</v>
      </c>
      <c r="T18" s="93"/>
    </row>
    <row r="19" spans="1:20" ht="25.5">
      <c r="A19" s="88">
        <v>4</v>
      </c>
      <c r="B19" s="89" t="s">
        <v>28</v>
      </c>
      <c r="C19" s="89" t="str">
        <f>$C$16</f>
        <v>г. Чебоксары</v>
      </c>
      <c r="D19" s="89" t="str">
        <f>$D$16</f>
        <v>МБОУ "Гимназия №46"</v>
      </c>
      <c r="E19" s="83" t="s">
        <v>18</v>
      </c>
      <c r="F19" s="84">
        <v>10</v>
      </c>
      <c r="G19" s="90">
        <v>1</v>
      </c>
      <c r="H19" s="90">
        <v>12</v>
      </c>
      <c r="I19" s="91">
        <v>5</v>
      </c>
      <c r="J19" s="91">
        <v>3</v>
      </c>
      <c r="K19" s="91">
        <v>5</v>
      </c>
      <c r="L19" s="91">
        <v>3</v>
      </c>
      <c r="M19" s="91">
        <v>0</v>
      </c>
      <c r="N19" s="92">
        <v>1</v>
      </c>
      <c r="O19" s="92">
        <v>0</v>
      </c>
      <c r="P19" s="92">
        <v>0</v>
      </c>
      <c r="Q19" s="92">
        <v>30</v>
      </c>
      <c r="R19" s="86">
        <v>51</v>
      </c>
      <c r="S19" s="92">
        <v>58</v>
      </c>
      <c r="T19" s="93"/>
    </row>
    <row r="20" spans="1:20" ht="25.5">
      <c r="A20" s="88">
        <v>5</v>
      </c>
      <c r="B20" s="89" t="s">
        <v>29</v>
      </c>
      <c r="C20" s="89" t="str">
        <f>$C$18</f>
        <v>г. Чебоксары</v>
      </c>
      <c r="D20" s="89" t="str">
        <f>$D$16</f>
        <v>МБОУ "Гимназия №46"</v>
      </c>
      <c r="E20" s="83" t="s">
        <v>18</v>
      </c>
      <c r="F20" s="84">
        <v>10</v>
      </c>
      <c r="G20" s="90">
        <v>1</v>
      </c>
      <c r="H20" s="90">
        <v>12</v>
      </c>
      <c r="I20" s="91">
        <v>0</v>
      </c>
      <c r="J20" s="91">
        <v>2</v>
      </c>
      <c r="K20" s="91">
        <v>6</v>
      </c>
      <c r="L20" s="91">
        <v>3</v>
      </c>
      <c r="M20" s="91">
        <v>1</v>
      </c>
      <c r="N20" s="92">
        <v>0</v>
      </c>
      <c r="O20" s="92">
        <v>3</v>
      </c>
      <c r="P20" s="92">
        <v>2</v>
      </c>
      <c r="Q20" s="92">
        <v>30</v>
      </c>
      <c r="R20" s="86">
        <v>51</v>
      </c>
      <c r="S20" s="92">
        <v>58</v>
      </c>
      <c r="T20" s="93"/>
    </row>
    <row r="21" spans="1:20" ht="25.5">
      <c r="A21" s="88">
        <v>6</v>
      </c>
      <c r="B21" s="89" t="s">
        <v>30</v>
      </c>
      <c r="C21" s="89" t="str">
        <f>$C$20</f>
        <v>г. Чебоксары</v>
      </c>
      <c r="D21" s="89" t="str">
        <f>$D$16</f>
        <v>МБОУ "Гимназия №46"</v>
      </c>
      <c r="E21" s="83" t="s">
        <v>18</v>
      </c>
      <c r="F21" s="84">
        <v>10</v>
      </c>
      <c r="G21" s="90">
        <v>1</v>
      </c>
      <c r="H21" s="90">
        <v>12</v>
      </c>
      <c r="I21" s="90">
        <v>4</v>
      </c>
      <c r="J21" s="90">
        <v>3</v>
      </c>
      <c r="K21" s="90">
        <v>6</v>
      </c>
      <c r="L21" s="90">
        <v>3</v>
      </c>
      <c r="M21" s="90">
        <v>0</v>
      </c>
      <c r="N21" s="92">
        <v>1</v>
      </c>
      <c r="O21" s="92">
        <v>0</v>
      </c>
      <c r="P21" s="92">
        <v>0</v>
      </c>
      <c r="Q21" s="92">
        <v>30</v>
      </c>
      <c r="R21" s="86">
        <v>51</v>
      </c>
      <c r="S21" s="92">
        <v>58</v>
      </c>
      <c r="T21" s="93"/>
    </row>
    <row r="22" spans="1:20" ht="25.5">
      <c r="A22" s="88">
        <v>7</v>
      </c>
      <c r="B22" s="89" t="s">
        <v>31</v>
      </c>
      <c r="C22" s="89" t="str">
        <f>$C$21</f>
        <v>г. Чебоксары</v>
      </c>
      <c r="D22" s="89" t="str">
        <f>$D$21</f>
        <v>МБОУ "Гимназия №46"</v>
      </c>
      <c r="E22" s="83" t="s">
        <v>18</v>
      </c>
      <c r="F22" s="84">
        <v>10</v>
      </c>
      <c r="G22" s="90">
        <v>1</v>
      </c>
      <c r="H22" s="90">
        <v>12</v>
      </c>
      <c r="I22" s="91">
        <v>5</v>
      </c>
      <c r="J22" s="91">
        <v>5</v>
      </c>
      <c r="K22" s="91">
        <v>6</v>
      </c>
      <c r="L22" s="91">
        <v>3</v>
      </c>
      <c r="M22" s="91">
        <v>1</v>
      </c>
      <c r="N22" s="92">
        <v>1</v>
      </c>
      <c r="O22" s="92">
        <v>4</v>
      </c>
      <c r="P22" s="92">
        <v>4</v>
      </c>
      <c r="Q22" s="92">
        <v>42</v>
      </c>
      <c r="R22" s="86">
        <v>51</v>
      </c>
      <c r="S22" s="92">
        <v>82</v>
      </c>
      <c r="T22" s="93" t="s">
        <v>67</v>
      </c>
    </row>
    <row r="23" spans="1:20" ht="25.5">
      <c r="A23" s="88">
        <v>8</v>
      </c>
      <c r="B23" s="89" t="s">
        <v>32</v>
      </c>
      <c r="C23" s="89" t="str">
        <f>$C$21</f>
        <v>г. Чебоксары</v>
      </c>
      <c r="D23" s="89" t="str">
        <f>$D$21</f>
        <v>МБОУ "Гимназия №46"</v>
      </c>
      <c r="E23" s="83" t="s">
        <v>18</v>
      </c>
      <c r="F23" s="84">
        <v>10</v>
      </c>
      <c r="G23" s="90">
        <v>1</v>
      </c>
      <c r="H23" s="90">
        <v>12</v>
      </c>
      <c r="I23" s="91">
        <v>0</v>
      </c>
      <c r="J23" s="91">
        <v>0</v>
      </c>
      <c r="K23" s="91">
        <v>6</v>
      </c>
      <c r="L23" s="91">
        <v>3</v>
      </c>
      <c r="M23" s="91">
        <v>0</v>
      </c>
      <c r="N23" s="92">
        <v>1</v>
      </c>
      <c r="O23" s="92">
        <v>1</v>
      </c>
      <c r="P23" s="92">
        <v>2</v>
      </c>
      <c r="Q23" s="92">
        <v>26</v>
      </c>
      <c r="R23" s="86">
        <v>51</v>
      </c>
      <c r="S23" s="92">
        <v>50</v>
      </c>
      <c r="T23" s="93"/>
    </row>
    <row r="24" spans="1:20" ht="25.5">
      <c r="A24" s="88">
        <v>9</v>
      </c>
      <c r="B24" s="89" t="s">
        <v>33</v>
      </c>
      <c r="C24" s="89" t="str">
        <f>$C$21</f>
        <v>г. Чебоксары</v>
      </c>
      <c r="D24" s="89" t="str">
        <f>$D$21</f>
        <v>МБОУ "Гимназия №46"</v>
      </c>
      <c r="E24" s="83" t="s">
        <v>18</v>
      </c>
      <c r="F24" s="84">
        <v>10</v>
      </c>
      <c r="G24" s="90">
        <v>1</v>
      </c>
      <c r="H24" s="90">
        <v>12</v>
      </c>
      <c r="I24" s="91">
        <v>3</v>
      </c>
      <c r="J24" s="91">
        <v>3</v>
      </c>
      <c r="K24" s="91">
        <v>0</v>
      </c>
      <c r="L24" s="91">
        <v>0</v>
      </c>
      <c r="M24" s="91">
        <v>0</v>
      </c>
      <c r="N24" s="92">
        <v>0</v>
      </c>
      <c r="O24" s="92">
        <v>0</v>
      </c>
      <c r="P24" s="92">
        <v>0</v>
      </c>
      <c r="Q24" s="92">
        <v>21</v>
      </c>
      <c r="R24" s="86">
        <v>51</v>
      </c>
      <c r="S24" s="92">
        <v>41</v>
      </c>
      <c r="T24" s="93"/>
    </row>
    <row r="25" spans="1:20" ht="25.5">
      <c r="A25" s="88">
        <v>10</v>
      </c>
      <c r="B25" s="89" t="s">
        <v>34</v>
      </c>
      <c r="C25" s="89" t="str">
        <f>$C$21</f>
        <v>г. Чебоксары</v>
      </c>
      <c r="D25" s="89" t="str">
        <f>$D$21</f>
        <v>МБОУ "Гимназия №46"</v>
      </c>
      <c r="E25" s="83" t="s">
        <v>18</v>
      </c>
      <c r="F25" s="84">
        <v>10</v>
      </c>
      <c r="G25" s="90">
        <v>1</v>
      </c>
      <c r="H25" s="90">
        <v>12</v>
      </c>
      <c r="I25" s="91">
        <v>5</v>
      </c>
      <c r="J25" s="91">
        <v>5</v>
      </c>
      <c r="K25" s="91">
        <v>6</v>
      </c>
      <c r="L25" s="91">
        <v>3</v>
      </c>
      <c r="M25" s="91">
        <v>1</v>
      </c>
      <c r="N25" s="92">
        <v>1</v>
      </c>
      <c r="O25" s="92">
        <v>4</v>
      </c>
      <c r="P25" s="92">
        <v>4</v>
      </c>
      <c r="Q25" s="92">
        <v>42</v>
      </c>
      <c r="R25" s="86">
        <v>51</v>
      </c>
      <c r="S25" s="92">
        <v>82</v>
      </c>
      <c r="T25" s="93" t="s">
        <v>67</v>
      </c>
    </row>
    <row r="26" spans="1:20" ht="25.5">
      <c r="A26" s="88">
        <v>11</v>
      </c>
      <c r="B26" s="89" t="s">
        <v>35</v>
      </c>
      <c r="C26" s="89" t="str">
        <f>$C$21</f>
        <v>г. Чебоксары</v>
      </c>
      <c r="D26" s="89" t="str">
        <f>$D$21</f>
        <v>МБОУ "Гимназия №46"</v>
      </c>
      <c r="E26" s="83" t="s">
        <v>18</v>
      </c>
      <c r="F26" s="84">
        <v>10</v>
      </c>
      <c r="G26" s="90">
        <v>1</v>
      </c>
      <c r="H26" s="90">
        <v>12</v>
      </c>
      <c r="I26" s="91">
        <v>0</v>
      </c>
      <c r="J26" s="91">
        <v>2</v>
      </c>
      <c r="K26" s="91">
        <v>6</v>
      </c>
      <c r="L26" s="91">
        <v>3</v>
      </c>
      <c r="M26" s="91">
        <v>1</v>
      </c>
      <c r="N26" s="92">
        <v>1</v>
      </c>
      <c r="O26" s="92">
        <v>2</v>
      </c>
      <c r="P26" s="92">
        <v>2</v>
      </c>
      <c r="Q26" s="92">
        <v>30</v>
      </c>
      <c r="R26" s="86">
        <v>51</v>
      </c>
      <c r="S26" s="92">
        <v>58</v>
      </c>
      <c r="T26" s="93"/>
    </row>
    <row r="27" spans="1:20" ht="25.5">
      <c r="A27" s="88">
        <v>12</v>
      </c>
      <c r="B27" s="89" t="s">
        <v>36</v>
      </c>
      <c r="C27" s="89" t="str">
        <f>$C$21</f>
        <v>г. Чебоксары</v>
      </c>
      <c r="D27" s="89" t="str">
        <f>$D$21</f>
        <v>МБОУ "Гимназия №46"</v>
      </c>
      <c r="E27" s="83" t="s">
        <v>18</v>
      </c>
      <c r="F27" s="84">
        <v>10</v>
      </c>
      <c r="G27" s="90">
        <v>1</v>
      </c>
      <c r="H27" s="90">
        <v>12</v>
      </c>
      <c r="I27" s="91">
        <v>5</v>
      </c>
      <c r="J27" s="91">
        <v>0</v>
      </c>
      <c r="K27" s="91">
        <v>6</v>
      </c>
      <c r="L27" s="91">
        <v>3</v>
      </c>
      <c r="M27" s="91">
        <v>0</v>
      </c>
      <c r="N27" s="92">
        <v>1</v>
      </c>
      <c r="O27" s="92">
        <v>1</v>
      </c>
      <c r="P27" s="92">
        <v>0</v>
      </c>
      <c r="Q27" s="92">
        <v>29</v>
      </c>
      <c r="R27" s="86">
        <v>51</v>
      </c>
      <c r="S27" s="92">
        <v>56</v>
      </c>
      <c r="T27" s="93"/>
    </row>
    <row r="28" spans="1:20" ht="25.5">
      <c r="A28" s="88">
        <v>13</v>
      </c>
      <c r="B28" s="89" t="s">
        <v>37</v>
      </c>
      <c r="C28" s="89" t="str">
        <f>$C$21</f>
        <v>г. Чебоксары</v>
      </c>
      <c r="D28" s="89" t="str">
        <f>$D$21</f>
        <v>МБОУ "Гимназия №46"</v>
      </c>
      <c r="E28" s="83" t="s">
        <v>18</v>
      </c>
      <c r="F28" s="84">
        <v>10</v>
      </c>
      <c r="G28" s="90">
        <v>1</v>
      </c>
      <c r="H28" s="90">
        <v>12</v>
      </c>
      <c r="I28" s="91">
        <v>5</v>
      </c>
      <c r="J28" s="91">
        <v>3</v>
      </c>
      <c r="K28" s="91">
        <v>5</v>
      </c>
      <c r="L28" s="91">
        <v>3</v>
      </c>
      <c r="M28" s="91">
        <v>0</v>
      </c>
      <c r="N28" s="92">
        <v>1</v>
      </c>
      <c r="O28" s="92">
        <v>0</v>
      </c>
      <c r="P28" s="92">
        <v>0</v>
      </c>
      <c r="Q28" s="92">
        <v>30</v>
      </c>
      <c r="R28" s="86">
        <v>51</v>
      </c>
      <c r="S28" s="92">
        <v>58</v>
      </c>
      <c r="T28" s="93"/>
    </row>
    <row r="29" spans="1:20" ht="25.5">
      <c r="A29" s="88">
        <v>14</v>
      </c>
      <c r="B29" s="89" t="s">
        <v>38</v>
      </c>
      <c r="C29" s="89" t="str">
        <f>$C$21</f>
        <v>г. Чебоксары</v>
      </c>
      <c r="D29" s="89" t="str">
        <f>$D$21</f>
        <v>МБОУ "Гимназия №46"</v>
      </c>
      <c r="E29" s="83" t="s">
        <v>18</v>
      </c>
      <c r="F29" s="84">
        <v>10</v>
      </c>
      <c r="G29" s="90">
        <v>1</v>
      </c>
      <c r="H29" s="90">
        <v>12</v>
      </c>
      <c r="I29" s="91">
        <v>5</v>
      </c>
      <c r="J29" s="91">
        <v>4</v>
      </c>
      <c r="K29" s="91">
        <v>4</v>
      </c>
      <c r="L29" s="91">
        <v>3</v>
      </c>
      <c r="M29" s="91">
        <v>0</v>
      </c>
      <c r="N29" s="92">
        <v>1</v>
      </c>
      <c r="O29" s="92">
        <v>0</v>
      </c>
      <c r="P29" s="92">
        <v>0</v>
      </c>
      <c r="Q29" s="92">
        <v>30</v>
      </c>
      <c r="R29" s="86">
        <v>51</v>
      </c>
      <c r="S29" s="92">
        <v>58</v>
      </c>
      <c r="T29" s="93"/>
    </row>
    <row r="30" spans="1:20" ht="25.5">
      <c r="A30" s="88">
        <v>15</v>
      </c>
      <c r="B30" s="89" t="s">
        <v>39</v>
      </c>
      <c r="C30" s="89" t="str">
        <f>$C$21</f>
        <v>г. Чебоксары</v>
      </c>
      <c r="D30" s="89" t="str">
        <f>$D$21</f>
        <v>МБОУ "Гимназия №46"</v>
      </c>
      <c r="E30" s="83" t="s">
        <v>18</v>
      </c>
      <c r="F30" s="84">
        <v>10</v>
      </c>
      <c r="G30" s="90">
        <v>1</v>
      </c>
      <c r="H30" s="90">
        <v>12</v>
      </c>
      <c r="I30" s="91">
        <v>5</v>
      </c>
      <c r="J30" s="91">
        <v>4</v>
      </c>
      <c r="K30" s="91">
        <v>4</v>
      </c>
      <c r="L30" s="91">
        <v>3</v>
      </c>
      <c r="M30" s="91">
        <v>0</v>
      </c>
      <c r="N30" s="92">
        <v>1</v>
      </c>
      <c r="O30" s="92">
        <v>0</v>
      </c>
      <c r="P30" s="92">
        <v>0</v>
      </c>
      <c r="Q30" s="92">
        <v>30</v>
      </c>
      <c r="R30" s="86">
        <v>51</v>
      </c>
      <c r="S30" s="92">
        <v>58</v>
      </c>
      <c r="T30" s="93"/>
    </row>
    <row r="31" spans="1:20" ht="25.5">
      <c r="A31" s="88">
        <v>16</v>
      </c>
      <c r="B31" s="89" t="s">
        <v>40</v>
      </c>
      <c r="C31" s="89" t="str">
        <f>$C$21</f>
        <v>г. Чебоксары</v>
      </c>
      <c r="D31" s="89" t="str">
        <f>$D$21</f>
        <v>МБОУ "Гимназия №46"</v>
      </c>
      <c r="E31" s="83" t="s">
        <v>18</v>
      </c>
      <c r="F31" s="84">
        <v>10</v>
      </c>
      <c r="G31" s="90">
        <v>1</v>
      </c>
      <c r="H31" s="90">
        <v>5</v>
      </c>
      <c r="I31" s="91">
        <v>5</v>
      </c>
      <c r="J31" s="91">
        <v>0</v>
      </c>
      <c r="K31" s="91">
        <v>1</v>
      </c>
      <c r="L31" s="91">
        <v>3</v>
      </c>
      <c r="M31" s="91">
        <v>0</v>
      </c>
      <c r="N31" s="92">
        <v>0</v>
      </c>
      <c r="O31" s="92">
        <v>0</v>
      </c>
      <c r="P31" s="92">
        <v>0</v>
      </c>
      <c r="Q31" s="92">
        <v>15</v>
      </c>
      <c r="R31" s="86">
        <v>51</v>
      </c>
      <c r="S31" s="92">
        <v>62</v>
      </c>
      <c r="T31" s="93"/>
    </row>
    <row r="32" spans="1:20" ht="25.5">
      <c r="A32" s="88">
        <v>17</v>
      </c>
      <c r="B32" s="89" t="s">
        <v>41</v>
      </c>
      <c r="C32" s="89" t="str">
        <f>$C$21</f>
        <v>г. Чебоксары</v>
      </c>
      <c r="D32" s="89" t="str">
        <f>$D$21</f>
        <v>МБОУ "Гимназия №46"</v>
      </c>
      <c r="E32" s="83" t="s">
        <v>18</v>
      </c>
      <c r="F32" s="84">
        <v>10</v>
      </c>
      <c r="G32" s="90">
        <v>1</v>
      </c>
      <c r="H32" s="90">
        <v>12</v>
      </c>
      <c r="I32" s="91">
        <v>5</v>
      </c>
      <c r="J32" s="91">
        <v>4</v>
      </c>
      <c r="K32" s="91">
        <v>5</v>
      </c>
      <c r="L32" s="91">
        <v>3</v>
      </c>
      <c r="M32" s="91">
        <v>0</v>
      </c>
      <c r="N32" s="92">
        <v>0</v>
      </c>
      <c r="O32" s="92">
        <v>0</v>
      </c>
      <c r="P32" s="92">
        <v>0</v>
      </c>
      <c r="Q32" s="92">
        <v>30</v>
      </c>
      <c r="R32" s="86">
        <v>51</v>
      </c>
      <c r="S32" s="92">
        <v>58</v>
      </c>
      <c r="T32" s="93"/>
    </row>
    <row r="33" spans="1:21" ht="25.5">
      <c r="A33" s="88">
        <v>18</v>
      </c>
      <c r="B33" s="89" t="s">
        <v>42</v>
      </c>
      <c r="C33" s="89" t="str">
        <f>$C$21</f>
        <v>г. Чебоксары</v>
      </c>
      <c r="D33" s="89" t="str">
        <f>$D$21</f>
        <v>МБОУ "Гимназия №46"</v>
      </c>
      <c r="E33" s="83" t="s">
        <v>18</v>
      </c>
      <c r="F33" s="84">
        <v>10</v>
      </c>
      <c r="G33" s="90">
        <v>1</v>
      </c>
      <c r="H33" s="90">
        <v>12</v>
      </c>
      <c r="I33" s="91">
        <v>3</v>
      </c>
      <c r="J33" s="91">
        <v>0</v>
      </c>
      <c r="K33" s="91">
        <v>1</v>
      </c>
      <c r="L33" s="91">
        <v>3</v>
      </c>
      <c r="M33" s="91">
        <v>0</v>
      </c>
      <c r="N33" s="92">
        <v>0</v>
      </c>
      <c r="O33" s="92">
        <v>0</v>
      </c>
      <c r="P33" s="92">
        <v>0</v>
      </c>
      <c r="Q33" s="92">
        <v>20</v>
      </c>
      <c r="R33" s="86">
        <v>51</v>
      </c>
      <c r="S33" s="92">
        <v>39</v>
      </c>
      <c r="T33" s="93"/>
    </row>
    <row r="34" spans="1:21" ht="25.5">
      <c r="A34" s="88">
        <v>19</v>
      </c>
      <c r="B34" s="89" t="s">
        <v>43</v>
      </c>
      <c r="C34" s="89" t="str">
        <f>$C$21</f>
        <v>г. Чебоксары</v>
      </c>
      <c r="D34" s="89" t="str">
        <f>$D$21</f>
        <v>МБОУ "Гимназия №46"</v>
      </c>
      <c r="E34" s="83" t="s">
        <v>18</v>
      </c>
      <c r="F34" s="84">
        <v>10</v>
      </c>
      <c r="G34" s="90">
        <v>1</v>
      </c>
      <c r="H34" s="90">
        <v>12</v>
      </c>
      <c r="I34" s="91">
        <v>5</v>
      </c>
      <c r="J34" s="91">
        <v>0</v>
      </c>
      <c r="K34" s="91">
        <v>6</v>
      </c>
      <c r="L34" s="91">
        <v>3</v>
      </c>
      <c r="M34" s="91">
        <v>0</v>
      </c>
      <c r="N34" s="92">
        <v>1</v>
      </c>
      <c r="O34" s="92">
        <v>0</v>
      </c>
      <c r="P34" s="92">
        <v>0</v>
      </c>
      <c r="Q34" s="92">
        <v>28</v>
      </c>
      <c r="R34" s="86">
        <v>51</v>
      </c>
      <c r="S34" s="92">
        <v>54</v>
      </c>
      <c r="T34" s="93" t="s">
        <v>111</v>
      </c>
    </row>
    <row r="35" spans="1:21" ht="25.5">
      <c r="A35" s="88">
        <v>20</v>
      </c>
      <c r="B35" s="89" t="s">
        <v>44</v>
      </c>
      <c r="C35" s="89" t="s">
        <v>112</v>
      </c>
      <c r="D35" s="89" t="str">
        <f>$C$21</f>
        <v>г. Чебоксары</v>
      </c>
      <c r="E35" s="89" t="str">
        <f>$D$21</f>
        <v>МБОУ "Гимназия №46"</v>
      </c>
      <c r="F35" s="83" t="s">
        <v>18</v>
      </c>
      <c r="G35" s="84">
        <v>10</v>
      </c>
      <c r="H35" s="90">
        <v>1</v>
      </c>
      <c r="I35" s="90">
        <v>12</v>
      </c>
      <c r="J35" s="91">
        <v>5</v>
      </c>
      <c r="K35" s="91">
        <v>4</v>
      </c>
      <c r="L35" s="91">
        <v>6</v>
      </c>
      <c r="M35" s="91">
        <v>3</v>
      </c>
      <c r="N35" s="91">
        <v>0</v>
      </c>
      <c r="O35" s="92">
        <v>0</v>
      </c>
      <c r="P35" s="92">
        <v>0</v>
      </c>
      <c r="Q35" s="92">
        <v>0</v>
      </c>
      <c r="R35" s="92">
        <v>30</v>
      </c>
      <c r="S35" s="86">
        <v>51</v>
      </c>
      <c r="T35" s="92">
        <v>60</v>
      </c>
      <c r="U35" s="93"/>
    </row>
  </sheetData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O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60" zoomScaleNormal="60" workbookViewId="0">
      <selection activeCell="C15" sqref="C15"/>
    </sheetView>
  </sheetViews>
  <sheetFormatPr defaultRowHeight="12"/>
  <cols>
    <col min="3" max="3" width="22" customWidth="1"/>
    <col min="4" max="4" width="26.1640625" customWidth="1"/>
    <col min="5" max="5" width="24.33203125" customWidth="1"/>
    <col min="6" max="6" width="20.33203125" customWidth="1"/>
  </cols>
  <sheetData>
    <row r="1" spans="1:2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1" ht="15">
      <c r="A3" s="121" t="s">
        <v>113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1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5">
      <c r="A5" s="122" t="s">
        <v>75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</row>
    <row r="6" spans="1:21" ht="15">
      <c r="A6" s="122" t="s">
        <v>22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</row>
    <row r="7" spans="1:21" ht="15">
      <c r="A7" s="123" t="s">
        <v>23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5">
      <c r="A8" s="124" t="s">
        <v>24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</row>
    <row r="9" spans="1:21" ht="15">
      <c r="A9" s="124" t="s">
        <v>25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97"/>
      <c r="P9" s="97"/>
      <c r="Q9" s="97"/>
      <c r="R9" s="98"/>
      <c r="S9" s="98"/>
      <c r="T9" s="98"/>
      <c r="U9" s="98"/>
    </row>
    <row r="10" spans="1:21" ht="14.25">
      <c r="A10" s="119" t="s">
        <v>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1" spans="1:21" ht="14.25">
      <c r="A11" s="119" t="s">
        <v>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ht="14.25">
      <c r="A12" s="119" t="s">
        <v>0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21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</row>
    <row r="14" spans="1:21" ht="12.75">
      <c r="A14" s="99"/>
      <c r="B14" s="99"/>
      <c r="C14" s="99"/>
      <c r="D14" s="100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</row>
    <row r="15" spans="1:21" ht="89.25">
      <c r="A15" s="101"/>
      <c r="B15" s="93" t="s">
        <v>2</v>
      </c>
      <c r="C15" s="101" t="s">
        <v>3</v>
      </c>
      <c r="D15" s="101" t="s">
        <v>4</v>
      </c>
      <c r="E15" s="101" t="s">
        <v>5</v>
      </c>
      <c r="F15" s="101" t="s">
        <v>6</v>
      </c>
      <c r="G15" s="101" t="s">
        <v>11</v>
      </c>
      <c r="H15" s="101" t="s">
        <v>12</v>
      </c>
      <c r="I15" s="101" t="s">
        <v>13</v>
      </c>
      <c r="J15" s="101" t="s">
        <v>14</v>
      </c>
      <c r="K15" s="101" t="s">
        <v>21</v>
      </c>
      <c r="L15" s="101" t="s">
        <v>20</v>
      </c>
      <c r="M15" s="101" t="s">
        <v>19</v>
      </c>
      <c r="N15" s="101" t="s">
        <v>61</v>
      </c>
      <c r="O15" s="101" t="s">
        <v>109</v>
      </c>
      <c r="P15" s="101" t="s">
        <v>110</v>
      </c>
      <c r="Q15" s="101" t="s">
        <v>7</v>
      </c>
      <c r="R15" s="101" t="s">
        <v>8</v>
      </c>
      <c r="S15" s="102" t="s">
        <v>9</v>
      </c>
      <c r="T15" s="93" t="s">
        <v>10</v>
      </c>
    </row>
    <row r="16" spans="1:21" ht="25.5">
      <c r="A16" s="92">
        <v>1</v>
      </c>
      <c r="B16" s="89">
        <v>0</v>
      </c>
      <c r="C16" s="89" t="s">
        <v>15</v>
      </c>
      <c r="D16" s="89" t="s">
        <v>16</v>
      </c>
      <c r="E16" s="89" t="s">
        <v>18</v>
      </c>
      <c r="F16" s="89">
        <v>11</v>
      </c>
      <c r="G16" s="90">
        <v>1</v>
      </c>
      <c r="H16" s="90">
        <v>0</v>
      </c>
      <c r="I16" s="91">
        <v>10</v>
      </c>
      <c r="J16" s="91">
        <v>0</v>
      </c>
      <c r="K16" s="91">
        <v>2</v>
      </c>
      <c r="L16" s="91">
        <v>0</v>
      </c>
      <c r="M16" s="92">
        <v>0</v>
      </c>
      <c r="N16" s="92">
        <v>10</v>
      </c>
      <c r="O16" s="92">
        <v>5</v>
      </c>
      <c r="P16" s="92">
        <v>5</v>
      </c>
      <c r="Q16" s="92">
        <v>33</v>
      </c>
      <c r="R16" s="92">
        <v>47</v>
      </c>
      <c r="S16" s="92">
        <v>70</v>
      </c>
      <c r="T16" s="93" t="s">
        <v>68</v>
      </c>
    </row>
    <row r="17" spans="1:20" ht="25.5">
      <c r="A17" s="92">
        <v>2</v>
      </c>
      <c r="B17" s="89" t="s">
        <v>26</v>
      </c>
      <c r="C17" s="89" t="str">
        <f>$C$16</f>
        <v>г. Чебоксары</v>
      </c>
      <c r="D17" s="89" t="str">
        <f>$D$16</f>
        <v>МБОУ "Гимназия №46"</v>
      </c>
      <c r="E17" s="89" t="s">
        <v>18</v>
      </c>
      <c r="F17" s="89">
        <v>11</v>
      </c>
      <c r="G17" s="90">
        <v>1</v>
      </c>
      <c r="H17" s="90">
        <v>0</v>
      </c>
      <c r="I17" s="91">
        <v>10</v>
      </c>
      <c r="J17" s="91">
        <v>0</v>
      </c>
      <c r="K17" s="91">
        <v>0</v>
      </c>
      <c r="L17" s="91">
        <v>0</v>
      </c>
      <c r="M17" s="92">
        <v>0</v>
      </c>
      <c r="N17" s="92">
        <v>6</v>
      </c>
      <c r="O17" s="92">
        <v>5</v>
      </c>
      <c r="P17" s="92">
        <v>0</v>
      </c>
      <c r="Q17" s="92">
        <v>22</v>
      </c>
      <c r="R17" s="92">
        <v>47</v>
      </c>
      <c r="S17" s="92">
        <v>47</v>
      </c>
      <c r="T17" s="93"/>
    </row>
    <row r="18" spans="1:20" ht="25.5">
      <c r="A18" s="92">
        <v>3</v>
      </c>
      <c r="B18" s="89" t="s">
        <v>27</v>
      </c>
      <c r="C18" s="89" t="str">
        <f>$C$16</f>
        <v>г. Чебоксары</v>
      </c>
      <c r="D18" s="89" t="str">
        <f>$D$16</f>
        <v>МБОУ "Гимназия №46"</v>
      </c>
      <c r="E18" s="89" t="s">
        <v>18</v>
      </c>
      <c r="F18" s="89">
        <v>11</v>
      </c>
      <c r="G18" s="90">
        <v>1</v>
      </c>
      <c r="H18" s="90">
        <v>0</v>
      </c>
      <c r="I18" s="91">
        <v>10</v>
      </c>
      <c r="J18" s="91">
        <v>0</v>
      </c>
      <c r="K18" s="91">
        <v>0</v>
      </c>
      <c r="L18" s="91">
        <v>0</v>
      </c>
      <c r="M18" s="92">
        <v>0</v>
      </c>
      <c r="N18" s="92">
        <v>0</v>
      </c>
      <c r="O18" s="92">
        <v>5</v>
      </c>
      <c r="P18" s="92">
        <v>0</v>
      </c>
      <c r="Q18" s="92">
        <v>16</v>
      </c>
      <c r="R18" s="92">
        <v>47</v>
      </c>
      <c r="S18" s="92">
        <v>31</v>
      </c>
      <c r="T18" s="93"/>
    </row>
    <row r="19" spans="1:20" ht="25.5">
      <c r="A19" s="92">
        <v>4</v>
      </c>
      <c r="B19" s="89" t="s">
        <v>28</v>
      </c>
      <c r="C19" s="89" t="str">
        <f>$C$16</f>
        <v>г. Чебоксары</v>
      </c>
      <c r="D19" s="89" t="str">
        <f>$D$16</f>
        <v>МБОУ "Гимназия №46"</v>
      </c>
      <c r="E19" s="89" t="s">
        <v>18</v>
      </c>
      <c r="F19" s="89">
        <v>11</v>
      </c>
      <c r="G19" s="90">
        <v>1</v>
      </c>
      <c r="H19" s="90">
        <v>0</v>
      </c>
      <c r="I19" s="91">
        <v>0</v>
      </c>
      <c r="J19" s="91">
        <v>0</v>
      </c>
      <c r="K19" s="91">
        <v>0</v>
      </c>
      <c r="L19" s="91">
        <v>0</v>
      </c>
      <c r="M19" s="92">
        <v>0</v>
      </c>
      <c r="N19" s="92">
        <v>6</v>
      </c>
      <c r="O19" s="92">
        <v>5</v>
      </c>
      <c r="P19" s="92">
        <v>0</v>
      </c>
      <c r="Q19" s="92">
        <v>12</v>
      </c>
      <c r="R19" s="92">
        <v>47</v>
      </c>
      <c r="S19" s="92">
        <v>22</v>
      </c>
      <c r="T19" s="93"/>
    </row>
    <row r="20" spans="1:20" ht="25.5">
      <c r="A20" s="92">
        <v>5</v>
      </c>
      <c r="B20" s="89" t="s">
        <v>29</v>
      </c>
      <c r="C20" s="89" t="str">
        <f>$C$18</f>
        <v>г. Чебоксары</v>
      </c>
      <c r="D20" s="89" t="str">
        <f>$D$16</f>
        <v>МБОУ "Гимназия №46"</v>
      </c>
      <c r="E20" s="89" t="s">
        <v>18</v>
      </c>
      <c r="F20" s="89">
        <v>11</v>
      </c>
      <c r="G20" s="90">
        <v>1</v>
      </c>
      <c r="H20" s="90">
        <v>0</v>
      </c>
      <c r="I20" s="91">
        <v>10</v>
      </c>
      <c r="J20" s="91">
        <v>0</v>
      </c>
      <c r="K20" s="91">
        <v>0</v>
      </c>
      <c r="L20" s="91">
        <v>0</v>
      </c>
      <c r="M20" s="92">
        <v>0</v>
      </c>
      <c r="N20" s="92">
        <v>6</v>
      </c>
      <c r="O20" s="92">
        <v>5</v>
      </c>
      <c r="P20" s="92">
        <v>0</v>
      </c>
      <c r="Q20" s="92">
        <v>22</v>
      </c>
      <c r="R20" s="92">
        <v>47</v>
      </c>
      <c r="S20" s="92">
        <v>47</v>
      </c>
      <c r="T20" s="93"/>
    </row>
    <row r="21" spans="1:20" ht="25.5">
      <c r="A21" s="92">
        <v>6</v>
      </c>
      <c r="B21" s="89" t="s">
        <v>30</v>
      </c>
      <c r="C21" s="89" t="str">
        <f>$C$20</f>
        <v>г. Чебоксары</v>
      </c>
      <c r="D21" s="89" t="str">
        <f>$D$16</f>
        <v>МБОУ "Гимназия №46"</v>
      </c>
      <c r="E21" s="89" t="s">
        <v>18</v>
      </c>
      <c r="F21" s="89">
        <v>11</v>
      </c>
      <c r="G21" s="90">
        <v>0</v>
      </c>
      <c r="H21" s="90">
        <v>1</v>
      </c>
      <c r="I21" s="90">
        <v>7</v>
      </c>
      <c r="J21" s="90">
        <v>0</v>
      </c>
      <c r="K21" s="90">
        <v>1</v>
      </c>
      <c r="L21" s="90">
        <v>0</v>
      </c>
      <c r="M21" s="92">
        <v>0</v>
      </c>
      <c r="N21" s="92">
        <v>8</v>
      </c>
      <c r="O21" s="92">
        <v>5</v>
      </c>
      <c r="P21" s="92">
        <v>0</v>
      </c>
      <c r="Q21" s="92">
        <v>22</v>
      </c>
      <c r="R21" s="92">
        <v>47</v>
      </c>
      <c r="S21" s="92">
        <v>47</v>
      </c>
      <c r="T21" s="93"/>
    </row>
    <row r="22" spans="1:20" ht="25.5">
      <c r="A22" s="92">
        <v>7</v>
      </c>
      <c r="B22" s="89" t="s">
        <v>31</v>
      </c>
      <c r="C22" s="89" t="str">
        <f t="shared" ref="C22:C38" si="0">$C$21</f>
        <v>г. Чебоксары</v>
      </c>
      <c r="D22" s="89" t="str">
        <f t="shared" ref="D22:D38" si="1">$D$21</f>
        <v>МБОУ "Гимназия №46"</v>
      </c>
      <c r="E22" s="89" t="s">
        <v>18</v>
      </c>
      <c r="F22" s="89">
        <v>11</v>
      </c>
      <c r="G22" s="90">
        <v>0</v>
      </c>
      <c r="H22" s="90">
        <v>0</v>
      </c>
      <c r="I22" s="91">
        <v>6</v>
      </c>
      <c r="J22" s="91">
        <v>0</v>
      </c>
      <c r="K22" s="91">
        <v>2</v>
      </c>
      <c r="L22" s="91">
        <v>0</v>
      </c>
      <c r="M22" s="92">
        <v>0</v>
      </c>
      <c r="N22" s="92">
        <v>10</v>
      </c>
      <c r="O22" s="92">
        <v>5</v>
      </c>
      <c r="P22" s="92">
        <v>0</v>
      </c>
      <c r="Q22" s="92">
        <v>23</v>
      </c>
      <c r="R22" s="92">
        <v>47</v>
      </c>
      <c r="S22" s="92">
        <v>49</v>
      </c>
      <c r="T22" s="93"/>
    </row>
    <row r="23" spans="1:20" ht="25.5">
      <c r="A23" s="92">
        <v>8</v>
      </c>
      <c r="B23" s="89" t="s">
        <v>32</v>
      </c>
      <c r="C23" s="89" t="str">
        <f t="shared" si="0"/>
        <v>г. Чебоксары</v>
      </c>
      <c r="D23" s="89" t="str">
        <f t="shared" si="1"/>
        <v>МБОУ "Гимназия №46"</v>
      </c>
      <c r="E23" s="89" t="s">
        <v>18</v>
      </c>
      <c r="F23" s="89">
        <v>11</v>
      </c>
      <c r="G23" s="90">
        <v>0</v>
      </c>
      <c r="H23" s="90">
        <v>0</v>
      </c>
      <c r="I23" s="91">
        <v>6</v>
      </c>
      <c r="J23" s="91">
        <v>0</v>
      </c>
      <c r="K23" s="91">
        <v>0</v>
      </c>
      <c r="L23" s="91">
        <v>0</v>
      </c>
      <c r="M23" s="92">
        <v>0</v>
      </c>
      <c r="N23" s="92">
        <v>0</v>
      </c>
      <c r="O23" s="92">
        <v>5</v>
      </c>
      <c r="P23" s="92">
        <v>0</v>
      </c>
      <c r="Q23" s="92">
        <v>11</v>
      </c>
      <c r="R23" s="92">
        <v>47</v>
      </c>
      <c r="S23" s="92">
        <v>23</v>
      </c>
      <c r="T23" s="93"/>
    </row>
    <row r="24" spans="1:20" ht="25.5">
      <c r="A24" s="92">
        <v>9</v>
      </c>
      <c r="B24" s="89" t="s">
        <v>33</v>
      </c>
      <c r="C24" s="89" t="str">
        <f t="shared" si="0"/>
        <v>г. Чебоксары</v>
      </c>
      <c r="D24" s="89" t="str">
        <f t="shared" si="1"/>
        <v>МБОУ "Гимназия №46"</v>
      </c>
      <c r="E24" s="89" t="s">
        <v>18</v>
      </c>
      <c r="F24" s="89">
        <v>11</v>
      </c>
      <c r="G24" s="90">
        <v>0</v>
      </c>
      <c r="H24" s="90">
        <v>0</v>
      </c>
      <c r="I24" s="91">
        <v>6</v>
      </c>
      <c r="J24" s="91">
        <v>0</v>
      </c>
      <c r="K24" s="91">
        <v>0</v>
      </c>
      <c r="L24" s="91">
        <v>0</v>
      </c>
      <c r="M24" s="92">
        <v>0</v>
      </c>
      <c r="N24" s="92">
        <v>6</v>
      </c>
      <c r="O24" s="92">
        <v>5</v>
      </c>
      <c r="P24" s="92">
        <v>5</v>
      </c>
      <c r="Q24" s="92">
        <v>22</v>
      </c>
      <c r="R24" s="92">
        <v>47</v>
      </c>
      <c r="S24" s="92">
        <v>47</v>
      </c>
      <c r="T24" s="93"/>
    </row>
    <row r="25" spans="1:20" ht="25.5">
      <c r="A25" s="92">
        <v>10</v>
      </c>
      <c r="B25" s="89" t="s">
        <v>34</v>
      </c>
      <c r="C25" s="89" t="str">
        <f t="shared" si="0"/>
        <v>г. Чебоксары</v>
      </c>
      <c r="D25" s="89" t="str">
        <f t="shared" si="1"/>
        <v>МБОУ "Гимназия №46"</v>
      </c>
      <c r="E25" s="89" t="s">
        <v>18</v>
      </c>
      <c r="F25" s="89">
        <v>11</v>
      </c>
      <c r="G25" s="90">
        <v>0</v>
      </c>
      <c r="H25" s="90">
        <v>1</v>
      </c>
      <c r="I25" s="91">
        <v>7</v>
      </c>
      <c r="J25" s="91">
        <v>0</v>
      </c>
      <c r="K25" s="91">
        <v>2</v>
      </c>
      <c r="L25" s="91">
        <v>0</v>
      </c>
      <c r="M25" s="92">
        <v>0</v>
      </c>
      <c r="N25" s="92">
        <v>10</v>
      </c>
      <c r="O25" s="92">
        <v>5</v>
      </c>
      <c r="P25" s="92">
        <v>0</v>
      </c>
      <c r="Q25" s="92">
        <v>23</v>
      </c>
      <c r="R25" s="92">
        <v>47</v>
      </c>
      <c r="S25" s="92">
        <v>34</v>
      </c>
      <c r="T25" s="93"/>
    </row>
    <row r="26" spans="1:20" ht="25.5">
      <c r="A26" s="92">
        <v>11</v>
      </c>
      <c r="B26" s="89" t="s">
        <v>35</v>
      </c>
      <c r="C26" s="89" t="str">
        <f t="shared" si="0"/>
        <v>г. Чебоксары</v>
      </c>
      <c r="D26" s="89" t="str">
        <f t="shared" si="1"/>
        <v>МБОУ "Гимназия №46"</v>
      </c>
      <c r="E26" s="89" t="s">
        <v>18</v>
      </c>
      <c r="F26" s="89">
        <v>11</v>
      </c>
      <c r="G26" s="90">
        <v>0</v>
      </c>
      <c r="H26" s="90">
        <v>0</v>
      </c>
      <c r="I26" s="91">
        <v>7</v>
      </c>
      <c r="J26" s="91">
        <v>0</v>
      </c>
      <c r="K26" s="91">
        <v>0</v>
      </c>
      <c r="L26" s="91">
        <v>0</v>
      </c>
      <c r="M26" s="92">
        <v>0</v>
      </c>
      <c r="N26" s="92">
        <v>3</v>
      </c>
      <c r="O26" s="92">
        <v>5</v>
      </c>
      <c r="P26" s="92">
        <v>0</v>
      </c>
      <c r="Q26" s="92">
        <v>15</v>
      </c>
      <c r="R26" s="92">
        <v>47</v>
      </c>
      <c r="S26" s="92">
        <v>32</v>
      </c>
      <c r="T26" s="93"/>
    </row>
    <row r="27" spans="1:20" ht="25.5">
      <c r="A27" s="92">
        <v>12</v>
      </c>
      <c r="B27" s="89" t="s">
        <v>36</v>
      </c>
      <c r="C27" s="89" t="str">
        <f t="shared" si="0"/>
        <v>г. Чебоксары</v>
      </c>
      <c r="D27" s="89" t="str">
        <f t="shared" si="1"/>
        <v>МБОУ "Гимназия №46"</v>
      </c>
      <c r="E27" s="89" t="s">
        <v>18</v>
      </c>
      <c r="F27" s="89">
        <v>11</v>
      </c>
      <c r="G27" s="90">
        <v>0</v>
      </c>
      <c r="H27" s="90">
        <v>0</v>
      </c>
      <c r="I27" s="91">
        <v>7</v>
      </c>
      <c r="J27" s="91">
        <v>1</v>
      </c>
      <c r="K27" s="91">
        <v>0</v>
      </c>
      <c r="L27" s="91">
        <v>0</v>
      </c>
      <c r="M27" s="92">
        <v>0</v>
      </c>
      <c r="N27" s="92">
        <v>10</v>
      </c>
      <c r="O27" s="92">
        <v>5</v>
      </c>
      <c r="P27" s="92">
        <v>0</v>
      </c>
      <c r="Q27" s="92">
        <v>23</v>
      </c>
      <c r="R27" s="92">
        <v>47</v>
      </c>
      <c r="S27" s="92">
        <v>49</v>
      </c>
      <c r="T27" s="93"/>
    </row>
    <row r="28" spans="1:20" ht="25.5">
      <c r="A28" s="92">
        <v>13</v>
      </c>
      <c r="B28" s="89" t="s">
        <v>37</v>
      </c>
      <c r="C28" s="89" t="str">
        <f t="shared" si="0"/>
        <v>г. Чебоксары</v>
      </c>
      <c r="D28" s="89" t="str">
        <f t="shared" si="1"/>
        <v>МБОУ "Гимназия №46"</v>
      </c>
      <c r="E28" s="89" t="s">
        <v>18</v>
      </c>
      <c r="F28" s="89">
        <v>11</v>
      </c>
      <c r="G28" s="90">
        <v>0</v>
      </c>
      <c r="H28" s="90">
        <v>0</v>
      </c>
      <c r="I28" s="91">
        <v>10</v>
      </c>
      <c r="J28" s="91">
        <v>0</v>
      </c>
      <c r="K28" s="91">
        <v>0</v>
      </c>
      <c r="L28" s="91">
        <v>0</v>
      </c>
      <c r="M28" s="92">
        <v>0</v>
      </c>
      <c r="N28" s="92">
        <v>4</v>
      </c>
      <c r="O28" s="92">
        <v>5</v>
      </c>
      <c r="P28" s="92">
        <v>0</v>
      </c>
      <c r="Q28" s="92">
        <v>19</v>
      </c>
      <c r="R28" s="92">
        <v>47</v>
      </c>
      <c r="S28" s="92">
        <v>40</v>
      </c>
      <c r="T28" s="93"/>
    </row>
    <row r="29" spans="1:20" ht="25.5">
      <c r="A29" s="92">
        <v>14</v>
      </c>
      <c r="B29" s="89" t="s">
        <v>38</v>
      </c>
      <c r="C29" s="89" t="str">
        <f t="shared" si="0"/>
        <v>г. Чебоксары</v>
      </c>
      <c r="D29" s="89" t="str">
        <f t="shared" si="1"/>
        <v>МБОУ "Гимназия №46"</v>
      </c>
      <c r="E29" s="89" t="s">
        <v>18</v>
      </c>
      <c r="F29" s="89">
        <v>11</v>
      </c>
      <c r="G29" s="90">
        <v>0</v>
      </c>
      <c r="H29" s="90">
        <v>4</v>
      </c>
      <c r="I29" s="91">
        <v>10</v>
      </c>
      <c r="J29" s="91">
        <v>0</v>
      </c>
      <c r="K29" s="91">
        <v>2</v>
      </c>
      <c r="L29" s="91">
        <v>2</v>
      </c>
      <c r="M29" s="92">
        <v>0</v>
      </c>
      <c r="N29" s="92">
        <v>6</v>
      </c>
      <c r="O29" s="92">
        <v>5</v>
      </c>
      <c r="P29" s="92">
        <v>5</v>
      </c>
      <c r="Q29" s="92">
        <v>34</v>
      </c>
      <c r="R29" s="92">
        <v>47</v>
      </c>
      <c r="S29" s="92">
        <v>72</v>
      </c>
      <c r="T29" s="93" t="s">
        <v>67</v>
      </c>
    </row>
    <row r="30" spans="1:20" ht="25.5">
      <c r="A30" s="92">
        <v>15</v>
      </c>
      <c r="B30" s="89" t="s">
        <v>39</v>
      </c>
      <c r="C30" s="89" t="str">
        <f>$C$21</f>
        <v>г. Чебоксары</v>
      </c>
      <c r="D30" s="89" t="str">
        <f t="shared" si="1"/>
        <v>МБОУ "Гимназия №46"</v>
      </c>
      <c r="E30" s="89" t="s">
        <v>18</v>
      </c>
      <c r="F30" s="89">
        <v>11</v>
      </c>
      <c r="G30" s="90">
        <v>0</v>
      </c>
      <c r="H30" s="90">
        <v>0</v>
      </c>
      <c r="I30" s="91">
        <v>8</v>
      </c>
      <c r="J30" s="91">
        <v>0</v>
      </c>
      <c r="K30" s="91">
        <v>2</v>
      </c>
      <c r="L30" s="91">
        <v>0</v>
      </c>
      <c r="M30" s="92">
        <v>0</v>
      </c>
      <c r="N30" s="92">
        <v>10</v>
      </c>
      <c r="O30" s="92">
        <v>5</v>
      </c>
      <c r="P30" s="92">
        <v>0</v>
      </c>
      <c r="Q30" s="92">
        <v>25</v>
      </c>
      <c r="R30" s="92">
        <v>47</v>
      </c>
      <c r="S30" s="92">
        <v>53</v>
      </c>
      <c r="T30" s="93"/>
    </row>
    <row r="31" spans="1:20" ht="25.5">
      <c r="A31" s="92">
        <v>16</v>
      </c>
      <c r="B31" s="89" t="s">
        <v>40</v>
      </c>
      <c r="C31" s="89" t="str">
        <f t="shared" si="0"/>
        <v>г. Чебоксары</v>
      </c>
      <c r="D31" s="89" t="str">
        <f t="shared" si="1"/>
        <v>МБОУ "Гимназия №46"</v>
      </c>
      <c r="E31" s="89" t="s">
        <v>18</v>
      </c>
      <c r="F31" s="89">
        <v>11</v>
      </c>
      <c r="G31" s="90">
        <v>0</v>
      </c>
      <c r="H31" s="90">
        <v>0</v>
      </c>
      <c r="I31" s="91">
        <v>10</v>
      </c>
      <c r="J31" s="91">
        <v>0</v>
      </c>
      <c r="K31" s="91">
        <v>0</v>
      </c>
      <c r="L31" s="91">
        <v>0</v>
      </c>
      <c r="M31" s="92">
        <v>0</v>
      </c>
      <c r="N31" s="92">
        <v>2</v>
      </c>
      <c r="O31" s="92">
        <v>5</v>
      </c>
      <c r="P31" s="92">
        <v>0</v>
      </c>
      <c r="Q31" s="92">
        <v>17</v>
      </c>
      <c r="R31" s="92">
        <v>47</v>
      </c>
      <c r="S31" s="92">
        <v>36</v>
      </c>
      <c r="T31" s="93"/>
    </row>
    <row r="32" spans="1:20" ht="25.5">
      <c r="A32" s="92">
        <v>17</v>
      </c>
      <c r="B32" s="89" t="s">
        <v>41</v>
      </c>
      <c r="C32" s="89" t="str">
        <f t="shared" si="0"/>
        <v>г. Чебоксары</v>
      </c>
      <c r="D32" s="89" t="str">
        <f t="shared" si="1"/>
        <v>МБОУ "Гимназия №46"</v>
      </c>
      <c r="E32" s="89" t="s">
        <v>18</v>
      </c>
      <c r="F32" s="89">
        <v>11</v>
      </c>
      <c r="G32" s="90">
        <v>0</v>
      </c>
      <c r="H32" s="90">
        <v>0</v>
      </c>
      <c r="I32" s="91">
        <v>0</v>
      </c>
      <c r="J32" s="91">
        <v>0</v>
      </c>
      <c r="K32" s="91">
        <v>1</v>
      </c>
      <c r="L32" s="91">
        <v>0</v>
      </c>
      <c r="M32" s="92">
        <v>0</v>
      </c>
      <c r="N32" s="92">
        <v>10</v>
      </c>
      <c r="O32" s="92">
        <v>5</v>
      </c>
      <c r="P32" s="92">
        <v>0</v>
      </c>
      <c r="Q32" s="92">
        <v>16</v>
      </c>
      <c r="R32" s="92">
        <v>47</v>
      </c>
      <c r="S32" s="92">
        <v>34</v>
      </c>
      <c r="T32" s="93"/>
    </row>
    <row r="33" spans="1:20" ht="25.5">
      <c r="A33" s="92">
        <v>18</v>
      </c>
      <c r="B33" s="89" t="s">
        <v>42</v>
      </c>
      <c r="C33" s="89" t="str">
        <f t="shared" si="0"/>
        <v>г. Чебоксары</v>
      </c>
      <c r="D33" s="89" t="str">
        <f t="shared" si="1"/>
        <v>МБОУ "Гимназия №46"</v>
      </c>
      <c r="E33" s="89" t="s">
        <v>18</v>
      </c>
      <c r="F33" s="89">
        <v>11</v>
      </c>
      <c r="G33" s="90">
        <v>0</v>
      </c>
      <c r="H33" s="90">
        <v>0</v>
      </c>
      <c r="I33" s="91">
        <v>6</v>
      </c>
      <c r="J33" s="91">
        <v>0</v>
      </c>
      <c r="K33" s="91">
        <v>2</v>
      </c>
      <c r="L33" s="91">
        <v>0</v>
      </c>
      <c r="M33" s="92">
        <v>0</v>
      </c>
      <c r="N33" s="92">
        <v>10</v>
      </c>
      <c r="O33" s="92">
        <v>5</v>
      </c>
      <c r="P33" s="92">
        <v>0</v>
      </c>
      <c r="Q33" s="92">
        <v>23</v>
      </c>
      <c r="R33" s="92">
        <v>47</v>
      </c>
      <c r="S33" s="92">
        <v>49</v>
      </c>
      <c r="T33" s="93"/>
    </row>
    <row r="34" spans="1:20" ht="25.5">
      <c r="A34" s="92">
        <v>19</v>
      </c>
      <c r="B34" s="89" t="s">
        <v>43</v>
      </c>
      <c r="C34" s="89" t="str">
        <f t="shared" si="0"/>
        <v>г. Чебоксары</v>
      </c>
      <c r="D34" s="89" t="str">
        <f t="shared" si="1"/>
        <v>МБОУ "Гимназия №46"</v>
      </c>
      <c r="E34" s="89" t="s">
        <v>18</v>
      </c>
      <c r="F34" s="89">
        <v>11</v>
      </c>
      <c r="G34" s="90">
        <v>0</v>
      </c>
      <c r="H34" s="90">
        <v>0</v>
      </c>
      <c r="I34" s="91">
        <v>5</v>
      </c>
      <c r="J34" s="91">
        <v>0</v>
      </c>
      <c r="K34" s="91">
        <v>1</v>
      </c>
      <c r="L34" s="91">
        <v>0</v>
      </c>
      <c r="M34" s="92">
        <v>0</v>
      </c>
      <c r="N34" s="92">
        <v>1</v>
      </c>
      <c r="O34" s="92">
        <v>5</v>
      </c>
      <c r="P34" s="92">
        <v>0</v>
      </c>
      <c r="Q34" s="92">
        <v>12</v>
      </c>
      <c r="R34" s="92">
        <v>47</v>
      </c>
      <c r="S34" s="92">
        <v>26</v>
      </c>
      <c r="T34" s="93"/>
    </row>
    <row r="35" spans="1:20" ht="25.5">
      <c r="A35" s="92">
        <v>20</v>
      </c>
      <c r="B35" s="89" t="s">
        <v>44</v>
      </c>
      <c r="C35" s="89" t="str">
        <f t="shared" si="0"/>
        <v>г. Чебоксары</v>
      </c>
      <c r="D35" s="89" t="str">
        <f t="shared" si="1"/>
        <v>МБОУ "Гимназия №46"</v>
      </c>
      <c r="E35" s="89" t="s">
        <v>18</v>
      </c>
      <c r="F35" s="89">
        <v>11</v>
      </c>
      <c r="G35" s="90">
        <v>0</v>
      </c>
      <c r="H35" s="90">
        <v>1</v>
      </c>
      <c r="I35" s="91">
        <v>7</v>
      </c>
      <c r="J35" s="91">
        <v>0</v>
      </c>
      <c r="K35" s="91">
        <v>0</v>
      </c>
      <c r="L35" s="91">
        <v>0</v>
      </c>
      <c r="M35" s="92">
        <v>0</v>
      </c>
      <c r="N35" s="92">
        <v>0</v>
      </c>
      <c r="O35" s="92">
        <v>5</v>
      </c>
      <c r="P35" s="92">
        <v>0</v>
      </c>
      <c r="Q35" s="92">
        <v>13</v>
      </c>
      <c r="R35" s="92">
        <v>47</v>
      </c>
      <c r="S35" s="92">
        <v>32</v>
      </c>
      <c r="T35" s="93"/>
    </row>
    <row r="36" spans="1:20" ht="25.5">
      <c r="A36" s="90">
        <v>21</v>
      </c>
      <c r="B36" s="88" t="s">
        <v>50</v>
      </c>
      <c r="C36" s="89" t="str">
        <f t="shared" si="0"/>
        <v>г. Чебоксары</v>
      </c>
      <c r="D36" s="89" t="str">
        <f t="shared" si="1"/>
        <v>МБОУ "Гимназия №46"</v>
      </c>
      <c r="E36" s="89" t="s">
        <v>18</v>
      </c>
      <c r="F36" s="89">
        <v>11</v>
      </c>
      <c r="G36" s="90">
        <v>0</v>
      </c>
      <c r="H36" s="90">
        <v>3</v>
      </c>
      <c r="I36" s="90">
        <v>7</v>
      </c>
      <c r="J36" s="90">
        <v>3</v>
      </c>
      <c r="K36" s="90">
        <v>0</v>
      </c>
      <c r="L36" s="90">
        <v>0</v>
      </c>
      <c r="M36" s="91">
        <v>0</v>
      </c>
      <c r="N36" s="91">
        <v>2</v>
      </c>
      <c r="O36" s="91">
        <v>5</v>
      </c>
      <c r="P36" s="91">
        <v>5</v>
      </c>
      <c r="Q36" s="92">
        <v>25</v>
      </c>
      <c r="R36" s="92">
        <v>47</v>
      </c>
      <c r="S36" s="92">
        <v>53</v>
      </c>
      <c r="T36" s="93"/>
    </row>
    <row r="37" spans="1:20" ht="25.5">
      <c r="A37" s="90">
        <v>22</v>
      </c>
      <c r="B37" s="88" t="s">
        <v>51</v>
      </c>
      <c r="C37" s="89" t="str">
        <f t="shared" si="0"/>
        <v>г. Чебоксары</v>
      </c>
      <c r="D37" s="89" t="str">
        <f t="shared" si="1"/>
        <v>МБОУ "Гимназия №46"</v>
      </c>
      <c r="E37" s="89" t="s">
        <v>18</v>
      </c>
      <c r="F37" s="89">
        <v>11</v>
      </c>
      <c r="G37" s="90">
        <v>0</v>
      </c>
      <c r="H37" s="90">
        <v>0</v>
      </c>
      <c r="I37" s="90">
        <v>6</v>
      </c>
      <c r="J37" s="90">
        <v>0</v>
      </c>
      <c r="K37" s="90">
        <v>1</v>
      </c>
      <c r="L37" s="90">
        <v>0</v>
      </c>
      <c r="M37" s="91">
        <v>0</v>
      </c>
      <c r="N37" s="91">
        <v>10</v>
      </c>
      <c r="O37" s="91">
        <v>5</v>
      </c>
      <c r="P37" s="91">
        <v>0</v>
      </c>
      <c r="Q37" s="92">
        <v>22</v>
      </c>
      <c r="R37" s="92">
        <v>47</v>
      </c>
      <c r="S37" s="92">
        <v>47</v>
      </c>
      <c r="T37" s="93"/>
    </row>
    <row r="38" spans="1:20" ht="25.5">
      <c r="A38" s="90">
        <v>23</v>
      </c>
      <c r="B38" s="88" t="s">
        <v>86</v>
      </c>
      <c r="C38" s="89" t="str">
        <f t="shared" si="0"/>
        <v>г. Чебоксары</v>
      </c>
      <c r="D38" s="89" t="str">
        <f t="shared" si="1"/>
        <v>МБОУ "Гимназия №46"</v>
      </c>
      <c r="E38" s="89" t="s">
        <v>18</v>
      </c>
      <c r="F38" s="89">
        <v>11</v>
      </c>
      <c r="G38" s="90">
        <v>0</v>
      </c>
      <c r="H38" s="90">
        <v>0</v>
      </c>
      <c r="I38" s="90">
        <v>10</v>
      </c>
      <c r="J38" s="90">
        <v>0</v>
      </c>
      <c r="K38" s="90">
        <v>0</v>
      </c>
      <c r="L38" s="90">
        <v>0</v>
      </c>
      <c r="M38" s="91">
        <v>0</v>
      </c>
      <c r="N38" s="91">
        <v>0</v>
      </c>
      <c r="O38" s="91">
        <v>5</v>
      </c>
      <c r="P38" s="91">
        <v>0</v>
      </c>
      <c r="Q38" s="91">
        <v>15</v>
      </c>
      <c r="R38" s="92">
        <v>47</v>
      </c>
      <c r="S38" s="91">
        <v>32</v>
      </c>
      <c r="T38" s="90"/>
    </row>
  </sheetData>
  <mergeCells count="10">
    <mergeCell ref="A10:U10"/>
    <mergeCell ref="A11:U11"/>
    <mergeCell ref="A12:U12"/>
    <mergeCell ref="A13:U13"/>
    <mergeCell ref="A3:U3"/>
    <mergeCell ref="A5:U5"/>
    <mergeCell ref="A6:U6"/>
    <mergeCell ref="A7:U7"/>
    <mergeCell ref="A8:U8"/>
    <mergeCell ref="A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</cp:lastModifiedBy>
  <cp:lastPrinted>2017-09-13T09:24:55Z</cp:lastPrinted>
  <dcterms:created xsi:type="dcterms:W3CDTF">2017-09-13T09:18:13Z</dcterms:created>
  <dcterms:modified xsi:type="dcterms:W3CDTF">2017-10-26T06:18:27Z</dcterms:modified>
</cp:coreProperties>
</file>