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9320" windowHeight="1176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24519"/>
</workbook>
</file>

<file path=xl/calcChain.xml><?xml version="1.0" encoding="utf-8"?>
<calcChain xmlns="http://schemas.openxmlformats.org/spreadsheetml/2006/main">
  <c r="K30" i="3"/>
  <c r="K27"/>
  <c r="K26"/>
  <c r="K25"/>
  <c r="K24"/>
  <c r="K23"/>
  <c r="K22"/>
  <c r="K21"/>
  <c r="K20"/>
  <c r="K18"/>
  <c r="K15"/>
  <c r="K22" i="7"/>
  <c r="K21"/>
  <c r="K20"/>
  <c r="K19"/>
  <c r="K18"/>
  <c r="K17"/>
  <c r="K16"/>
  <c r="K15"/>
  <c r="K14"/>
  <c r="K13"/>
  <c r="K12"/>
  <c r="J13" i="4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K31" i="1"/>
  <c r="K30"/>
  <c r="K29"/>
  <c r="K28"/>
  <c r="K27"/>
  <c r="K26"/>
  <c r="K25"/>
  <c r="K24"/>
  <c r="K23"/>
  <c r="K22"/>
  <c r="K21"/>
  <c r="K20"/>
  <c r="K19"/>
  <c r="K18"/>
  <c r="K17"/>
  <c r="K16"/>
  <c r="K15"/>
  <c r="K14"/>
  <c r="K13"/>
</calcChain>
</file>

<file path=xl/sharedStrings.xml><?xml version="1.0" encoding="utf-8"?>
<sst xmlns="http://schemas.openxmlformats.org/spreadsheetml/2006/main" count="1018" uniqueCount="279">
  <si>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</si>
  <si>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</si>
  <si>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</si>
  <si>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</si>
  <si>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</si>
  <si>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</si>
  <si>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</si>
  <si>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</si>
  <si>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</si>
  <si>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</si>
  <si>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</si>
  <si>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</si>
  <si>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</si>
  <si>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</si>
  <si>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</si>
  <si>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</si>
  <si>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Задание 4</t>
  </si>
  <si>
    <t>Солдатова М.В., учитель географии</t>
  </si>
  <si>
    <t>6и</t>
  </si>
  <si>
    <t>6г</t>
  </si>
  <si>
    <t>6э</t>
  </si>
  <si>
    <t>г. Чебоксары</t>
  </si>
  <si>
    <t>МБОУ "Гимназия № 46" г. Чебоксары</t>
  </si>
  <si>
    <t>Семенова Олимпиада Гурьевна</t>
  </si>
  <si>
    <t>Задание 5</t>
  </si>
  <si>
    <t>победитель</t>
  </si>
  <si>
    <t>Желобанова В.М.</t>
  </si>
  <si>
    <t>Семенова О.Г.</t>
  </si>
  <si>
    <t>Солдатова М.В</t>
  </si>
  <si>
    <t>Г-6-1</t>
  </si>
  <si>
    <t>Г-6-2</t>
  </si>
  <si>
    <t>Г-6-3</t>
  </si>
  <si>
    <t>Г-6-4</t>
  </si>
  <si>
    <t>Г-6-5</t>
  </si>
  <si>
    <t>Г-6-6</t>
  </si>
  <si>
    <t>Г-6-7</t>
  </si>
  <si>
    <t>9а</t>
  </si>
  <si>
    <t>9в</t>
  </si>
  <si>
    <t>9д</t>
  </si>
  <si>
    <t>9б</t>
  </si>
  <si>
    <t>9г</t>
  </si>
  <si>
    <t>Задание 6</t>
  </si>
  <si>
    <t>Задание 7</t>
  </si>
  <si>
    <t>Задание 8</t>
  </si>
  <si>
    <t xml:space="preserve">Задание 9 </t>
  </si>
  <si>
    <t>Задание 10</t>
  </si>
  <si>
    <t xml:space="preserve">Задание 12 </t>
  </si>
  <si>
    <t xml:space="preserve">Задание 11 </t>
  </si>
  <si>
    <t xml:space="preserve">Задание 13 </t>
  </si>
  <si>
    <t xml:space="preserve">Задание 14 </t>
  </si>
  <si>
    <t>Задание 15</t>
  </si>
  <si>
    <t>Задание 16</t>
  </si>
  <si>
    <t>Задание 17</t>
  </si>
  <si>
    <t>Г-9-1</t>
  </si>
  <si>
    <t>Г-9-2</t>
  </si>
  <si>
    <t>Г-9-3</t>
  </si>
  <si>
    <t>Г-9-4</t>
  </si>
  <si>
    <t>Г-9-5</t>
  </si>
  <si>
    <t>Г-9-6</t>
  </si>
  <si>
    <t>Г-9-7</t>
  </si>
  <si>
    <t>Г-9-8</t>
  </si>
  <si>
    <t>Г-9-9</t>
  </si>
  <si>
    <t>Г-9-10</t>
  </si>
  <si>
    <t>Г-9-11</t>
  </si>
  <si>
    <t>Г-9-12</t>
  </si>
  <si>
    <t>Г-9-13</t>
  </si>
  <si>
    <t>Г-9-14</t>
  </si>
  <si>
    <t>Г-9-15</t>
  </si>
  <si>
    <t>Г-9-16</t>
  </si>
  <si>
    <t>Г-9-17</t>
  </si>
  <si>
    <t>Г-9-18</t>
  </si>
  <si>
    <t>Г-9-19</t>
  </si>
  <si>
    <t>Г-9-20</t>
  </si>
  <si>
    <t>Г-9-21</t>
  </si>
  <si>
    <t>Г-9-22</t>
  </si>
  <si>
    <t>Г-9-23</t>
  </si>
  <si>
    <t>призер</t>
  </si>
  <si>
    <t>Г-10-1</t>
  </si>
  <si>
    <t>Г-10-2</t>
  </si>
  <si>
    <t>Г-10-3</t>
  </si>
  <si>
    <t>Г-10-4</t>
  </si>
  <si>
    <t>Г-10-5</t>
  </si>
  <si>
    <t>Г-10-6</t>
  </si>
  <si>
    <t>Г-10-20</t>
  </si>
  <si>
    <t>Г-10-19</t>
  </si>
  <si>
    <t>Г-10-18</t>
  </si>
  <si>
    <t>Г-10-17</t>
  </si>
  <si>
    <t>Г-10-16</t>
  </si>
  <si>
    <t>Г-10-15</t>
  </si>
  <si>
    <t>Г-10-14</t>
  </si>
  <si>
    <t>Г-10-13</t>
  </si>
  <si>
    <t>Г-10-12</t>
  </si>
  <si>
    <t>Г-10-11</t>
  </si>
  <si>
    <t>Г-10-10</t>
  </si>
  <si>
    <t>Г-10-9</t>
  </si>
  <si>
    <t>Г-10-8</t>
  </si>
  <si>
    <t>Г-10-7</t>
  </si>
  <si>
    <t>Задание 18</t>
  </si>
  <si>
    <t>Задание 19</t>
  </si>
  <si>
    <t>Задание 20</t>
  </si>
  <si>
    <t>10 и</t>
  </si>
  <si>
    <t>10 сэ</t>
  </si>
  <si>
    <t>10 с-э</t>
  </si>
  <si>
    <t>Город</t>
  </si>
  <si>
    <t>ОУ (сокращенное название ПО УСТАВУ)</t>
  </si>
  <si>
    <t>Ф.И.О. наставника</t>
  </si>
  <si>
    <t>Задания и баллы</t>
  </si>
  <si>
    <t>итого баллов</t>
  </si>
  <si>
    <t>максимальный балл по предмету</t>
  </si>
  <si>
    <t>Эффективность участия</t>
  </si>
  <si>
    <t>результат (победитель/призер)</t>
  </si>
  <si>
    <t>Задание № 1</t>
  </si>
  <si>
    <t>Задание № 2</t>
  </si>
  <si>
    <t>Задание № 3</t>
  </si>
  <si>
    <t>Задание № 4</t>
  </si>
  <si>
    <t xml:space="preserve">Задание № 5 </t>
  </si>
  <si>
    <t>ГЕО-05-01</t>
  </si>
  <si>
    <t>Чебоксары</t>
  </si>
  <si>
    <t>МБОУ "Гимназия №46"</t>
  </si>
  <si>
    <t>5ил</t>
  </si>
  <si>
    <t>Солдатова М.В.</t>
  </si>
  <si>
    <t>ГЕО-05-02</t>
  </si>
  <si>
    <t>5г</t>
  </si>
  <si>
    <t>ГЕО-05-03</t>
  </si>
  <si>
    <t>ГЕО-05-04</t>
  </si>
  <si>
    <t>5и</t>
  </si>
  <si>
    <t>ГЕО-05-05</t>
  </si>
  <si>
    <t>ГЕО-05-06</t>
  </si>
  <si>
    <t xml:space="preserve">призер </t>
  </si>
  <si>
    <t>ГЕО-05-07</t>
  </si>
  <si>
    <t>ГЕО-05-08</t>
  </si>
  <si>
    <t>ГЕО-05-09</t>
  </si>
  <si>
    <t>ГЕО-05-10</t>
  </si>
  <si>
    <t>ГЕО-05-11</t>
  </si>
  <si>
    <t>ГЕО-05-12</t>
  </si>
  <si>
    <t>ГЕО-05-13</t>
  </si>
  <si>
    <t>Победитель</t>
  </si>
  <si>
    <t>ГЕО-05-14</t>
  </si>
  <si>
    <t>ГЕО-05-15</t>
  </si>
  <si>
    <t>ГЕО-05-16</t>
  </si>
  <si>
    <t>ГЕО-05-17</t>
  </si>
  <si>
    <t>ГЕО-05-18</t>
  </si>
  <si>
    <t>ГЕО-05-19</t>
  </si>
  <si>
    <t>Количество участников: 19</t>
  </si>
  <si>
    <t>Задание № 1-5</t>
  </si>
  <si>
    <t>Задание № 6-10</t>
  </si>
  <si>
    <t>Задание № 11-15</t>
  </si>
  <si>
    <t>Задание № 16-18</t>
  </si>
  <si>
    <t>Задание № 19-20</t>
  </si>
  <si>
    <t>7э</t>
  </si>
  <si>
    <t>7г</t>
  </si>
  <si>
    <t>8э</t>
  </si>
  <si>
    <t>г.Чебоксары</t>
  </si>
  <si>
    <t>ГЕО-08-47</t>
  </si>
  <si>
    <t>8и</t>
  </si>
  <si>
    <t>ГЕО-08-46</t>
  </si>
  <si>
    <t>8м</t>
  </si>
  <si>
    <t>ГЕО-08-45</t>
  </si>
  <si>
    <t>ГЕО-08-44</t>
  </si>
  <si>
    <t>ГЕО-08-43</t>
  </si>
  <si>
    <t>8г</t>
  </si>
  <si>
    <t>ГЕО-08-42</t>
  </si>
  <si>
    <t>ГЕО-08-41</t>
  </si>
  <si>
    <t>ГЕО-08-40</t>
  </si>
  <si>
    <t>ГЕО-08-39</t>
  </si>
  <si>
    <t>ГЕО-08-38</t>
  </si>
  <si>
    <t>ГЕО-08-37</t>
  </si>
  <si>
    <t>ГЕО-08-36</t>
  </si>
  <si>
    <t>ГЕО-08-35</t>
  </si>
  <si>
    <t>ГЕО-08-34</t>
  </si>
  <si>
    <t>ГЕО-08-33</t>
  </si>
  <si>
    <t>ГЕО-08-32</t>
  </si>
  <si>
    <t>ГЕО-08-31</t>
  </si>
  <si>
    <t>ГЕО-08-30</t>
  </si>
  <si>
    <t>ГЕО-08-29</t>
  </si>
  <si>
    <t>ГЕО-08-28</t>
  </si>
  <si>
    <t>ГЕО-08-27</t>
  </si>
  <si>
    <t>ГЕО-08-26</t>
  </si>
  <si>
    <t>ГЕО-08-25</t>
  </si>
  <si>
    <t>ГЕО-08-24</t>
  </si>
  <si>
    <t>ГЕО-08-23</t>
  </si>
  <si>
    <t>ГЕО-08-22</t>
  </si>
  <si>
    <t>ГЕО-08-21</t>
  </si>
  <si>
    <t>ГЕО-08-20</t>
  </si>
  <si>
    <t>ГЕО-08-19</t>
  </si>
  <si>
    <t>ГЕО-08-18</t>
  </si>
  <si>
    <t>ГЕО-08-17</t>
  </si>
  <si>
    <t>ГЕО-08-16</t>
  </si>
  <si>
    <t>ГЕО-08-15</t>
  </si>
  <si>
    <t>ГЕО-08-14</t>
  </si>
  <si>
    <t>ГЕО-08-13</t>
  </si>
  <si>
    <t>ГЕО-08-12</t>
  </si>
  <si>
    <t>ГЕО-08-11</t>
  </si>
  <si>
    <t>ГЕО-08-10</t>
  </si>
  <si>
    <t>ГЕО-08-09</t>
  </si>
  <si>
    <t>ГЕО-08-08</t>
  </si>
  <si>
    <t>ГЕО-08-07</t>
  </si>
  <si>
    <t>ГЕО-08-06</t>
  </si>
  <si>
    <t>ГЕО-08-05</t>
  </si>
  <si>
    <t>ГЕО-08-04</t>
  </si>
  <si>
    <t>ГЕО-08-03</t>
  </si>
  <si>
    <t>ГЕО-08-02</t>
  </si>
  <si>
    <t>ГЕО-08-01</t>
  </si>
  <si>
    <t>Задание № 21</t>
  </si>
  <si>
    <t>Задание 16-20</t>
  </si>
  <si>
    <t>Задание 9-15</t>
  </si>
  <si>
    <t>Задание 1-8</t>
  </si>
  <si>
    <t>7ил</t>
  </si>
  <si>
    <t>7 ил</t>
  </si>
  <si>
    <t>Г-7-1</t>
  </si>
  <si>
    <t>Г-7-2</t>
  </si>
  <si>
    <t>Г-7-3</t>
  </si>
  <si>
    <t>Г-7-4</t>
  </si>
  <si>
    <t>Г-7-5</t>
  </si>
  <si>
    <t>Г-7-6</t>
  </si>
  <si>
    <t>Г-7-7</t>
  </si>
  <si>
    <t>Г-7-8</t>
  </si>
  <si>
    <t>Г-7-9</t>
  </si>
  <si>
    <t>Г-7-10</t>
  </si>
  <si>
    <t>Г-7-11</t>
  </si>
  <si>
    <t>Г-7-12</t>
  </si>
  <si>
    <t>Г-7-13</t>
  </si>
  <si>
    <t>Г-7-14</t>
  </si>
  <si>
    <t>Г-7-15</t>
  </si>
  <si>
    <t>Г-7-16</t>
  </si>
  <si>
    <t>Г-7-17</t>
  </si>
  <si>
    <t>Г-7-18</t>
  </si>
  <si>
    <t>Г-7-19</t>
  </si>
  <si>
    <t>Г-7-20</t>
  </si>
  <si>
    <t>Г-7-21</t>
  </si>
  <si>
    <t>Задание № 1-10</t>
  </si>
  <si>
    <t>Задание № 16</t>
  </si>
  <si>
    <t>Задание № 17-19</t>
  </si>
  <si>
    <t>Задание № 20</t>
  </si>
  <si>
    <t>11сэ</t>
  </si>
  <si>
    <t>11и</t>
  </si>
  <si>
    <t>11сг</t>
  </si>
  <si>
    <r>
      <t xml:space="preserve">Дата проведения: </t>
    </r>
    <r>
      <rPr>
        <b/>
        <i/>
        <sz val="11"/>
        <rFont val="Arial"/>
        <family val="2"/>
        <charset val="204"/>
      </rPr>
      <t>26.10.2017</t>
    </r>
  </si>
  <si>
    <t>ГЕО-11-01</t>
  </si>
  <si>
    <t>ГЕО-11-02</t>
  </si>
  <si>
    <t>ГЕО-11-03</t>
  </si>
  <si>
    <t>ГЕО-11-04</t>
  </si>
  <si>
    <t>ГЕО-11-05</t>
  </si>
  <si>
    <t>ГЕО-11-06</t>
  </si>
  <si>
    <t>ГЕО-11-07</t>
  </si>
  <si>
    <t>ГЕО-11-08</t>
  </si>
  <si>
    <t>ГЕО-11-09</t>
  </si>
  <si>
    <t>ГЕО-11-10</t>
  </si>
  <si>
    <t>ГЕО-11-11</t>
  </si>
  <si>
    <t>Мулендеева М.В., учитель окружающего мира</t>
  </si>
  <si>
    <r>
      <t xml:space="preserve">Протокол школьного этапа этапа всероссийской олимпиады школьников по </t>
    </r>
    <r>
      <rPr>
        <b/>
        <i/>
        <sz val="8"/>
        <rFont val="Arial"/>
        <family val="2"/>
        <charset val="204"/>
      </rPr>
      <t xml:space="preserve">географии </t>
    </r>
    <r>
      <rPr>
        <b/>
        <sz val="8"/>
        <rFont val="Arial"/>
        <family val="2"/>
        <charset val="204"/>
      </rPr>
      <t xml:space="preserve">в 2017-2018 уч.г., </t>
    </r>
    <r>
      <rPr>
        <b/>
        <i/>
        <sz val="8"/>
        <rFont val="Arial"/>
        <family val="2"/>
        <charset val="204"/>
      </rPr>
      <t>5</t>
    </r>
    <r>
      <rPr>
        <b/>
        <sz val="8"/>
        <rFont val="Arial"/>
        <family val="2"/>
        <charset val="204"/>
      </rPr>
      <t xml:space="preserve"> класс</t>
    </r>
  </si>
  <si>
    <r>
      <t xml:space="preserve">Дата проведения: </t>
    </r>
    <r>
      <rPr>
        <b/>
        <i/>
        <sz val="8"/>
        <rFont val="Arial"/>
        <family val="2"/>
        <charset val="204"/>
      </rPr>
      <t>26.10.2017</t>
    </r>
  </si>
  <si>
    <r>
      <t xml:space="preserve">Место проведения: </t>
    </r>
    <r>
      <rPr>
        <b/>
        <i/>
        <sz val="8"/>
        <rFont val="Arial"/>
        <family val="2"/>
        <charset val="204"/>
      </rPr>
      <t>г. Чебоксары, МБОУ "Гимназия № 46" г. Чебоксары</t>
    </r>
  </si>
  <si>
    <r>
      <t xml:space="preserve">Председатель жюри: </t>
    </r>
    <r>
      <rPr>
        <b/>
        <i/>
        <sz val="8"/>
        <rFont val="Arial"/>
        <family val="2"/>
        <charset val="204"/>
      </rPr>
      <t>Желобанова В.М., заместитель директора по УВР</t>
    </r>
  </si>
  <si>
    <r>
      <t xml:space="preserve">Члены жюри: </t>
    </r>
    <r>
      <rPr>
        <b/>
        <i/>
        <sz val="8"/>
        <rFont val="Arial"/>
        <family val="2"/>
        <charset val="204"/>
      </rPr>
      <t>Семенова О.Г., учитель географии</t>
    </r>
  </si>
  <si>
    <t>Дата проведения: 26.10.2017</t>
  </si>
  <si>
    <t>Место проведения: г. Чебоксары, МБОУ "Гимназия № 46" г. Чебоксары</t>
  </si>
  <si>
    <t>Председатель жюри: Желобанова В.М., заместитель директора по УВР</t>
  </si>
  <si>
    <t>Члены жюри: Семенова О.Г., учитель географии</t>
  </si>
  <si>
    <t>Мулендеева М.В.</t>
  </si>
  <si>
    <r>
      <t xml:space="preserve">Количество участников: </t>
    </r>
    <r>
      <rPr>
        <b/>
        <i/>
        <sz val="8"/>
        <color theme="1"/>
        <rFont val="Arial"/>
        <family val="2"/>
        <charset val="204"/>
      </rPr>
      <t xml:space="preserve">7 </t>
    </r>
  </si>
  <si>
    <r>
      <t xml:space="preserve">Протокол школьного этапа этапа всероссийской олимпиады школьников по </t>
    </r>
    <r>
      <rPr>
        <b/>
        <i/>
        <sz val="8"/>
        <color theme="1"/>
        <rFont val="Arial"/>
        <family val="2"/>
        <charset val="204"/>
      </rPr>
      <t xml:space="preserve">географии </t>
    </r>
    <r>
      <rPr>
        <b/>
        <sz val="8"/>
        <color theme="1"/>
        <rFont val="Arial"/>
        <family val="2"/>
        <charset val="204"/>
      </rPr>
      <t xml:space="preserve">в 2017-2018 уч.г., </t>
    </r>
    <r>
      <rPr>
        <b/>
        <i/>
        <sz val="8"/>
        <color theme="1"/>
        <rFont val="Arial"/>
        <family val="2"/>
        <charset val="204"/>
      </rPr>
      <t>6</t>
    </r>
    <r>
      <rPr>
        <b/>
        <sz val="8"/>
        <color theme="1"/>
        <rFont val="Arial"/>
        <family val="2"/>
        <charset val="204"/>
      </rPr>
      <t xml:space="preserve"> 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</si>
  <si>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0"/>
        <rFont val="Arial"/>
        <family val="2"/>
        <charset val="204"/>
      </rPr>
      <t xml:space="preserve">географии </t>
    </r>
    <r>
      <rPr>
        <b/>
        <sz val="10"/>
        <rFont val="Arial"/>
        <family val="2"/>
        <charset val="204"/>
      </rPr>
      <t>в 2017-2018 уч.г., 8 класс</t>
    </r>
  </si>
  <si>
    <r>
      <t>Количество участников: 47</t>
    </r>
    <r>
      <rPr>
        <b/>
        <i/>
        <sz val="10"/>
        <rFont val="Arial"/>
        <family val="2"/>
        <charset val="204"/>
      </rPr>
      <t xml:space="preserve"> </t>
    </r>
  </si>
  <si>
    <r>
      <t xml:space="preserve">Протокол школьного этапа этапа всероссийской олимпиады школьников по </t>
    </r>
    <r>
      <rPr>
        <b/>
        <i/>
        <sz val="9"/>
        <rFont val="Arial"/>
        <family val="2"/>
        <charset val="204"/>
      </rPr>
      <t xml:space="preserve">географии </t>
    </r>
    <r>
      <rPr>
        <b/>
        <sz val="9"/>
        <rFont val="Arial"/>
        <family val="2"/>
        <charset val="204"/>
      </rPr>
      <t>в 2017-2018 уч.г., 9 класс</t>
    </r>
  </si>
  <si>
    <r>
      <t xml:space="preserve">Количество участников: </t>
    </r>
    <r>
      <rPr>
        <b/>
        <i/>
        <sz val="9"/>
        <rFont val="Arial"/>
        <family val="2"/>
        <charset val="204"/>
      </rPr>
      <t xml:space="preserve"> 23 </t>
    </r>
  </si>
  <si>
    <r>
      <t xml:space="preserve">Дата проведения: </t>
    </r>
    <r>
      <rPr>
        <b/>
        <i/>
        <sz val="9"/>
        <rFont val="Arial"/>
        <family val="2"/>
        <charset val="204"/>
      </rPr>
      <t>26.10.2017</t>
    </r>
  </si>
  <si>
    <r>
      <t xml:space="preserve">Место проведения: </t>
    </r>
    <r>
      <rPr>
        <b/>
        <i/>
        <sz val="9"/>
        <rFont val="Arial"/>
        <family val="2"/>
        <charset val="204"/>
      </rPr>
      <t>г. Чебоксары, МБОУ "Гимназия № 46" г. Чебоксары</t>
    </r>
  </si>
  <si>
    <r>
      <t xml:space="preserve">Председатель жюри: </t>
    </r>
    <r>
      <rPr>
        <b/>
        <i/>
        <sz val="9"/>
        <rFont val="Arial"/>
        <family val="2"/>
        <charset val="204"/>
      </rPr>
      <t>Желобанова В.М., заместитель директора по УВР</t>
    </r>
  </si>
  <si>
    <r>
      <t xml:space="preserve">Члены жюри: </t>
    </r>
    <r>
      <rPr>
        <b/>
        <i/>
        <sz val="9"/>
        <rFont val="Arial"/>
        <family val="2"/>
        <charset val="204"/>
      </rPr>
      <t>Семенова О.Г., учитель географии</t>
    </r>
  </si>
  <si>
    <r>
      <t>Количество участников: 20</t>
    </r>
    <r>
      <rPr>
        <b/>
        <i/>
        <sz val="10"/>
        <color theme="1"/>
        <rFont val="Arial"/>
        <family val="2"/>
        <charset val="204"/>
      </rPr>
      <t xml:space="preserve"> человек</t>
    </r>
  </si>
  <si>
    <r>
      <t xml:space="preserve">Протокол школьного этапа этапа всероссийской олимпиады школьников по </t>
    </r>
    <r>
      <rPr>
        <b/>
        <i/>
        <sz val="10"/>
        <color theme="1"/>
        <rFont val="Arial"/>
        <family val="2"/>
        <charset val="204"/>
      </rPr>
      <t xml:space="preserve">географии </t>
    </r>
    <r>
      <rPr>
        <b/>
        <sz val="10"/>
        <color theme="1"/>
        <rFont val="Arial"/>
        <family val="2"/>
        <charset val="204"/>
      </rPr>
      <t>в 2017-2018 уч.г., 10 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</si>
  <si>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0"/>
        <color theme="1"/>
        <rFont val="Arial"/>
        <family val="2"/>
        <charset val="204"/>
      </rPr>
      <t xml:space="preserve">географии </t>
    </r>
    <r>
      <rPr>
        <b/>
        <sz val="10"/>
        <color theme="1"/>
        <rFont val="Arial"/>
        <family val="2"/>
        <charset val="204"/>
      </rPr>
      <t>в 2017-2018 уч.г., 11 класс</t>
    </r>
  </si>
  <si>
    <r>
      <t>Количество участников: 11</t>
    </r>
    <r>
      <rPr>
        <b/>
        <i/>
        <sz val="10"/>
        <color theme="1"/>
        <rFont val="Arial"/>
        <family val="2"/>
        <charset val="204"/>
      </rPr>
      <t xml:space="preserve"> человек</t>
    </r>
  </si>
  <si>
    <t>7и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</si>
  <si>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 xml:space="preserve">географии </t>
    </r>
    <r>
      <rPr>
        <b/>
        <sz val="11"/>
        <rFont val="Arial"/>
        <family val="2"/>
        <charset val="204"/>
      </rPr>
      <t xml:space="preserve">в 2017-2018 уч.г., </t>
    </r>
    <r>
      <rPr>
        <b/>
        <i/>
        <sz val="11"/>
        <rFont val="Arial"/>
        <family val="2"/>
        <charset val="204"/>
      </rPr>
      <t xml:space="preserve">7 </t>
    </r>
    <r>
      <rPr>
        <b/>
        <sz val="11"/>
        <rFont val="Arial"/>
        <family val="2"/>
        <charset val="204"/>
      </rPr>
      <t>класс</t>
    </r>
  </si>
  <si>
    <r>
      <t xml:space="preserve">Количество участников: </t>
    </r>
    <r>
      <rPr>
        <b/>
        <i/>
        <sz val="11"/>
        <rFont val="Arial"/>
        <family val="2"/>
        <charset val="204"/>
      </rPr>
      <t>23</t>
    </r>
  </si>
  <si>
    <t>Г-7-22</t>
  </si>
  <si>
    <t>Г-7-23</t>
  </si>
</sst>
</file>

<file path=xl/styles.xml><?xml version="1.0" encoding="utf-8"?>
<styleSheet xmlns="http://schemas.openxmlformats.org/spreadsheetml/2006/main">
  <fonts count="45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8"/>
      <color theme="1"/>
      <name val="Arial"/>
      <family val="2"/>
      <charset val="204"/>
    </font>
    <font>
      <b/>
      <i/>
      <sz val="8"/>
      <color indexed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9" fontId="24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center" wrapText="1"/>
    </xf>
    <xf numFmtId="9" fontId="0" fillId="0" borderId="0" xfId="46" applyFont="1"/>
    <xf numFmtId="0" fontId="17" fillId="0" borderId="0" xfId="1" applyFont="1" applyFill="1" applyBorder="1" applyAlignment="1">
      <alignment vertical="top"/>
    </xf>
    <xf numFmtId="0" fontId="28" fillId="0" borderId="0" xfId="1" applyFont="1" applyBorder="1" applyAlignment="1">
      <alignment horizontal="left" vertical="top" wrapText="1"/>
    </xf>
    <xf numFmtId="0" fontId="29" fillId="0" borderId="0" xfId="1" applyFont="1" applyBorder="1" applyAlignment="1">
      <alignment horizontal="left" vertical="top"/>
    </xf>
    <xf numFmtId="0" fontId="30" fillId="0" borderId="0" xfId="0" applyFont="1"/>
    <xf numFmtId="0" fontId="29" fillId="0" borderId="0" xfId="1" applyFont="1" applyAlignment="1"/>
    <xf numFmtId="0" fontId="28" fillId="0" borderId="0" xfId="1" applyFont="1" applyAlignment="1"/>
    <xf numFmtId="0" fontId="28" fillId="0" borderId="0" xfId="1" applyFont="1"/>
    <xf numFmtId="0" fontId="29" fillId="0" borderId="0" xfId="1" applyFont="1" applyFill="1" applyBorder="1" applyAlignment="1">
      <alignment vertical="top"/>
    </xf>
    <xf numFmtId="0" fontId="28" fillId="0" borderId="0" xfId="1" applyFont="1" applyFill="1" applyBorder="1" applyAlignment="1">
      <alignment vertical="top"/>
    </xf>
    <xf numFmtId="0" fontId="0" fillId="0" borderId="0" xfId="0" applyFont="1"/>
    <xf numFmtId="0" fontId="17" fillId="0" borderId="0" xfId="1" applyFont="1"/>
    <xf numFmtId="0" fontId="29" fillId="0" borderId="0" xfId="1" applyFont="1" applyFill="1" applyBorder="1" applyAlignment="1">
      <alignment horizontal="center" vertical="top" wrapText="1"/>
    </xf>
    <xf numFmtId="0" fontId="29" fillId="0" borderId="0" xfId="1" applyFont="1" applyFill="1" applyBorder="1" applyAlignment="1">
      <alignment horizontal="left" vertical="top" wrapText="1"/>
    </xf>
    <xf numFmtId="0" fontId="28" fillId="0" borderId="0" xfId="1" applyFont="1" applyAlignment="1">
      <alignment horizontal="left" wrapText="1"/>
    </xf>
    <xf numFmtId="0" fontId="35" fillId="0" borderId="0" xfId="1" applyFont="1" applyFill="1" applyBorder="1" applyAlignment="1">
      <alignment horizontal="left" vertical="top" wrapText="1"/>
    </xf>
    <xf numFmtId="0" fontId="35" fillId="0" borderId="0" xfId="1" applyFont="1" applyAlignment="1">
      <alignment horizontal="left" wrapText="1"/>
    </xf>
    <xf numFmtId="0" fontId="36" fillId="0" borderId="0" xfId="0" applyFont="1"/>
    <xf numFmtId="0" fontId="21" fillId="0" borderId="0" xfId="1" applyFont="1" applyFill="1" applyBorder="1" applyAlignment="1">
      <alignment horizontal="center" vertical="top" wrapText="1"/>
    </xf>
    <xf numFmtId="0" fontId="35" fillId="0" borderId="0" xfId="1" applyFont="1" applyFill="1" applyBorder="1" applyAlignment="1">
      <alignment horizontal="center" vertical="top" wrapText="1"/>
    </xf>
    <xf numFmtId="0" fontId="37" fillId="0" borderId="0" xfId="1" applyFont="1" applyFill="1" applyBorder="1" applyAlignment="1">
      <alignment horizontal="center" vertical="top" wrapText="1"/>
    </xf>
    <xf numFmtId="0" fontId="37" fillId="0" borderId="0" xfId="1" applyFont="1" applyFill="1" applyBorder="1" applyAlignment="1">
      <alignment horizontal="left" vertical="top" wrapText="1"/>
    </xf>
    <xf numFmtId="0" fontId="40" fillId="0" borderId="0" xfId="1" applyFont="1" applyAlignment="1">
      <alignment horizontal="left" wrapText="1"/>
    </xf>
    <xf numFmtId="0" fontId="41" fillId="0" borderId="0" xfId="1" applyFont="1" applyFill="1" applyBorder="1" applyAlignment="1">
      <alignment horizontal="center" vertical="top" wrapText="1"/>
    </xf>
    <xf numFmtId="0" fontId="43" fillId="0" borderId="0" xfId="1" applyFont="1" applyFill="1" applyBorder="1" applyAlignment="1">
      <alignment horizontal="left" vertical="top" wrapText="1"/>
    </xf>
    <xf numFmtId="0" fontId="43" fillId="0" borderId="0" xfId="1" applyFont="1" applyAlignment="1">
      <alignment horizontal="left" wrapText="1"/>
    </xf>
    <xf numFmtId="0" fontId="29" fillId="0" borderId="0" xfId="1" applyFont="1" applyFill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left" vertical="top" wrapText="1"/>
    </xf>
    <xf numFmtId="0" fontId="32" fillId="0" borderId="0" xfId="1" applyFont="1" applyFill="1" applyBorder="1" applyAlignment="1">
      <alignment horizontal="left" vertical="top" wrapText="1"/>
    </xf>
    <xf numFmtId="0" fontId="33" fillId="0" borderId="0" xfId="1" applyFont="1" applyFill="1" applyBorder="1" applyAlignment="1">
      <alignment horizontal="left" vertical="top" wrapText="1"/>
    </xf>
    <xf numFmtId="0" fontId="34" fillId="0" borderId="0" xfId="1" applyFont="1" applyFill="1" applyBorder="1" applyAlignment="1">
      <alignment horizontal="left" vertical="top" wrapText="1"/>
    </xf>
    <xf numFmtId="0" fontId="29" fillId="0" borderId="0" xfId="1" applyFont="1" applyFill="1" applyBorder="1" applyAlignment="1">
      <alignment horizontal="center" vertical="top" wrapText="1"/>
    </xf>
    <xf numFmtId="0" fontId="29" fillId="0" borderId="0" xfId="1" applyFont="1" applyFill="1" applyBorder="1" applyAlignment="1">
      <alignment horizontal="left" vertical="top"/>
    </xf>
    <xf numFmtId="0" fontId="29" fillId="0" borderId="0" xfId="1" applyFont="1" applyAlignment="1">
      <alignment horizontal="left"/>
    </xf>
    <xf numFmtId="0" fontId="23" fillId="0" borderId="0" xfId="1" applyFont="1" applyFill="1" applyBorder="1" applyAlignment="1">
      <alignment horizontal="left" vertical="top" wrapText="1"/>
    </xf>
    <xf numFmtId="0" fontId="35" fillId="0" borderId="0" xfId="1" applyFont="1" applyFill="1" applyBorder="1" applyAlignment="1">
      <alignment horizontal="center" vertical="top" wrapText="1"/>
    </xf>
    <xf numFmtId="0" fontId="35" fillId="0" borderId="0" xfId="1" applyFont="1" applyFill="1" applyBorder="1" applyAlignment="1">
      <alignment horizontal="left" vertical="top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7" fillId="0" borderId="21" xfId="0" applyFont="1" applyBorder="1" applyAlignment="1">
      <alignment horizontal="left"/>
    </xf>
    <xf numFmtId="0" fontId="21" fillId="0" borderId="0" xfId="1" applyFont="1" applyFill="1" applyBorder="1" applyAlignment="1">
      <alignment horizontal="left" vertical="top"/>
    </xf>
    <xf numFmtId="0" fontId="38" fillId="0" borderId="0" xfId="1" applyFont="1" applyFill="1" applyBorder="1" applyAlignment="1">
      <alignment horizontal="left" vertical="top" wrapText="1"/>
    </xf>
    <xf numFmtId="0" fontId="37" fillId="0" borderId="0" xfId="1" applyFont="1" applyFill="1" applyBorder="1" applyAlignment="1">
      <alignment horizontal="center" vertical="top" wrapText="1"/>
    </xf>
    <xf numFmtId="0" fontId="37" fillId="0" borderId="0" xfId="1" applyFont="1" applyFill="1" applyBorder="1" applyAlignment="1">
      <alignment horizontal="left" vertical="top"/>
    </xf>
    <xf numFmtId="0" fontId="37" fillId="0" borderId="0" xfId="1" applyFont="1" applyAlignment="1">
      <alignment horizontal="left"/>
    </xf>
    <xf numFmtId="0" fontId="37" fillId="0" borderId="0" xfId="1" applyFont="1" applyFill="1" applyBorder="1" applyAlignment="1">
      <alignment horizontal="left" vertical="top" wrapText="1"/>
    </xf>
    <xf numFmtId="0" fontId="43" fillId="0" borderId="0" xfId="1" applyFont="1" applyFill="1" applyBorder="1" applyAlignment="1">
      <alignment horizontal="left" vertical="top" wrapText="1"/>
    </xf>
    <xf numFmtId="0" fontId="44" fillId="0" borderId="0" xfId="1" applyFont="1" applyFill="1" applyBorder="1" applyAlignment="1">
      <alignment horizontal="left" vertical="top" wrapText="1"/>
    </xf>
    <xf numFmtId="0" fontId="41" fillId="0" borderId="0" xfId="1" applyFont="1" applyFill="1" applyBorder="1" applyAlignment="1">
      <alignment horizontal="center" vertical="top" wrapText="1"/>
    </xf>
    <xf numFmtId="0" fontId="41" fillId="0" borderId="0" xfId="1" applyFont="1" applyFill="1" applyBorder="1" applyAlignment="1">
      <alignment horizontal="left" vertical="top"/>
    </xf>
    <xf numFmtId="0" fontId="43" fillId="0" borderId="0" xfId="1" applyFont="1" applyFill="1" applyBorder="1" applyAlignment="1">
      <alignment horizontal="left" vertical="top"/>
    </xf>
    <xf numFmtId="0" fontId="43" fillId="0" borderId="0" xfId="1" applyFont="1" applyAlignment="1">
      <alignment horizontal="left"/>
    </xf>
    <xf numFmtId="0" fontId="35" fillId="0" borderId="0" xfId="1" applyFont="1" applyFill="1" applyBorder="1" applyAlignment="1">
      <alignment horizontal="left" vertical="top" wrapText="1"/>
    </xf>
    <xf numFmtId="0" fontId="35" fillId="0" borderId="0" xfId="1" applyFont="1" applyAlignment="1">
      <alignment horizontal="left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Процентный" xfId="46" builtinId="5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>
      <selection activeCell="B11" sqref="B11:B12"/>
    </sheetView>
  </sheetViews>
  <sheetFormatPr defaultRowHeight="12"/>
  <cols>
    <col min="2" max="2" width="21" customWidth="1"/>
    <col min="3" max="3" width="20.83203125" customWidth="1"/>
    <col min="4" max="4" width="24.6640625" customWidth="1"/>
    <col min="5" max="5" width="24" customWidth="1"/>
    <col min="6" max="6" width="14.5" customWidth="1"/>
    <col min="7" max="7" width="13.83203125" customWidth="1"/>
    <col min="8" max="8" width="13" customWidth="1"/>
    <col min="9" max="9" width="16" customWidth="1"/>
    <col min="10" max="10" width="18.83203125" customWidth="1"/>
    <col min="11" max="11" width="13" customWidth="1"/>
    <col min="12" max="12" width="22.5" customWidth="1"/>
    <col min="13" max="13" width="18.83203125" customWidth="1"/>
    <col min="14" max="14" width="23.33203125" customWidth="1"/>
  </cols>
  <sheetData>
    <row r="1" spans="1:15">
      <c r="A1" s="71" t="s">
        <v>250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" customHeight="1">
      <c r="A3" s="72" t="s">
        <v>143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>
      <c r="A4" s="72" t="s">
        <v>251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>
      <c r="A5" s="73" t="s">
        <v>252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>
      <c r="A6" s="67" t="s">
        <v>253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>
      <c r="A7" s="67" t="s">
        <v>254</v>
      </c>
      <c r="B7" s="67"/>
      <c r="C7" s="67"/>
      <c r="D7" s="67"/>
      <c r="E7" s="67"/>
      <c r="F7" s="67"/>
      <c r="G7" s="67"/>
      <c r="H7" s="67"/>
      <c r="I7" s="67"/>
      <c r="J7" s="67"/>
      <c r="K7" s="43"/>
      <c r="L7" s="44"/>
      <c r="M7" s="44"/>
      <c r="N7" s="44"/>
      <c r="O7" s="44"/>
    </row>
    <row r="8" spans="1:15" ht="15" customHeight="1">
      <c r="A8" s="68" t="s">
        <v>17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5" ht="15" customHeight="1">
      <c r="A9" s="69" t="s">
        <v>249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ht="12.7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5" ht="12.75">
      <c r="A11" s="59" t="s">
        <v>1</v>
      </c>
      <c r="B11" s="59" t="s">
        <v>103</v>
      </c>
      <c r="C11" s="59" t="s">
        <v>104</v>
      </c>
      <c r="D11" s="59" t="s">
        <v>5</v>
      </c>
      <c r="E11" s="59" t="s">
        <v>105</v>
      </c>
      <c r="F11" s="64" t="s">
        <v>106</v>
      </c>
      <c r="G11" s="65"/>
      <c r="H11" s="65"/>
      <c r="I11" s="65"/>
      <c r="J11" s="66"/>
      <c r="K11" s="59" t="s">
        <v>107</v>
      </c>
      <c r="L11" s="59" t="s">
        <v>108</v>
      </c>
      <c r="M11" s="59" t="s">
        <v>109</v>
      </c>
      <c r="N11" s="62" t="s">
        <v>110</v>
      </c>
    </row>
    <row r="12" spans="1:15" ht="12.75">
      <c r="A12" s="60"/>
      <c r="B12" s="60"/>
      <c r="C12" s="60"/>
      <c r="D12" s="60"/>
      <c r="E12" s="60"/>
      <c r="F12" s="29" t="s">
        <v>111</v>
      </c>
      <c r="G12" s="29" t="s">
        <v>112</v>
      </c>
      <c r="H12" s="29" t="s">
        <v>113</v>
      </c>
      <c r="I12" s="29" t="s">
        <v>114</v>
      </c>
      <c r="J12" s="29" t="s">
        <v>115</v>
      </c>
      <c r="K12" s="60"/>
      <c r="L12" s="60"/>
      <c r="M12" s="60"/>
      <c r="N12" s="63"/>
    </row>
    <row r="13" spans="1:15">
      <c r="A13" t="s">
        <v>116</v>
      </c>
      <c r="B13" t="s">
        <v>117</v>
      </c>
      <c r="C13" t="s">
        <v>118</v>
      </c>
      <c r="D13" t="s">
        <v>119</v>
      </c>
      <c r="E13" t="s">
        <v>120</v>
      </c>
      <c r="F13">
        <v>4</v>
      </c>
      <c r="G13">
        <v>18</v>
      </c>
      <c r="H13">
        <v>4</v>
      </c>
      <c r="I13">
        <v>2</v>
      </c>
      <c r="J13">
        <v>2</v>
      </c>
      <c r="K13">
        <f>SUM(F13,G13,H13,I13,J13)</f>
        <v>30</v>
      </c>
      <c r="L13">
        <v>100</v>
      </c>
      <c r="M13">
        <v>30</v>
      </c>
    </row>
    <row r="14" spans="1:15">
      <c r="A14" t="s">
        <v>121</v>
      </c>
      <c r="B14" t="s">
        <v>117</v>
      </c>
      <c r="C14" t="s">
        <v>118</v>
      </c>
      <c r="D14" t="s">
        <v>122</v>
      </c>
      <c r="E14" t="s">
        <v>120</v>
      </c>
      <c r="F14">
        <v>10</v>
      </c>
      <c r="G14">
        <v>21</v>
      </c>
      <c r="H14">
        <v>20</v>
      </c>
      <c r="I14">
        <v>6</v>
      </c>
      <c r="J14">
        <v>18</v>
      </c>
      <c r="K14">
        <f t="shared" ref="K14:K31" si="0">SUM(F14,G14,H14,I14,J14)</f>
        <v>75</v>
      </c>
      <c r="L14">
        <v>100</v>
      </c>
      <c r="M14">
        <v>75</v>
      </c>
    </row>
    <row r="15" spans="1:15">
      <c r="A15" t="s">
        <v>123</v>
      </c>
      <c r="B15" t="s">
        <v>117</v>
      </c>
      <c r="C15" t="s">
        <v>118</v>
      </c>
      <c r="D15" t="s">
        <v>122</v>
      </c>
      <c r="E15" t="s">
        <v>120</v>
      </c>
      <c r="F15">
        <v>14</v>
      </c>
      <c r="G15">
        <v>21</v>
      </c>
      <c r="H15">
        <v>10</v>
      </c>
      <c r="I15">
        <v>0</v>
      </c>
      <c r="J15">
        <v>0</v>
      </c>
      <c r="K15">
        <f t="shared" si="0"/>
        <v>45</v>
      </c>
      <c r="L15">
        <v>100</v>
      </c>
      <c r="M15">
        <v>45</v>
      </c>
    </row>
    <row r="16" spans="1:15">
      <c r="A16" t="s">
        <v>124</v>
      </c>
      <c r="B16" t="s">
        <v>117</v>
      </c>
      <c r="C16" t="s">
        <v>118</v>
      </c>
      <c r="D16" t="s">
        <v>125</v>
      </c>
      <c r="E16" t="s">
        <v>120</v>
      </c>
      <c r="F16">
        <v>14</v>
      </c>
      <c r="G16">
        <v>21</v>
      </c>
      <c r="H16">
        <v>21</v>
      </c>
      <c r="I16">
        <v>0</v>
      </c>
      <c r="J16">
        <v>8</v>
      </c>
      <c r="K16">
        <f t="shared" si="0"/>
        <v>64</v>
      </c>
      <c r="L16">
        <v>100</v>
      </c>
      <c r="M16">
        <v>64</v>
      </c>
    </row>
    <row r="17" spans="1:14">
      <c r="A17" t="s">
        <v>126</v>
      </c>
      <c r="B17" t="s">
        <v>117</v>
      </c>
      <c r="C17" t="s">
        <v>118</v>
      </c>
      <c r="D17" t="s">
        <v>122</v>
      </c>
      <c r="E17" t="s">
        <v>120</v>
      </c>
      <c r="F17">
        <v>12</v>
      </c>
      <c r="G17">
        <v>21</v>
      </c>
      <c r="H17">
        <v>8</v>
      </c>
      <c r="I17">
        <v>2</v>
      </c>
      <c r="J17">
        <v>10</v>
      </c>
      <c r="K17">
        <f t="shared" si="0"/>
        <v>53</v>
      </c>
      <c r="L17">
        <v>100</v>
      </c>
      <c r="M17">
        <v>53</v>
      </c>
    </row>
    <row r="18" spans="1:14">
      <c r="A18" t="s">
        <v>127</v>
      </c>
      <c r="B18" t="s">
        <v>117</v>
      </c>
      <c r="C18" t="s">
        <v>118</v>
      </c>
      <c r="D18" t="s">
        <v>125</v>
      </c>
      <c r="E18" t="s">
        <v>120</v>
      </c>
      <c r="F18">
        <v>10</v>
      </c>
      <c r="G18">
        <v>21</v>
      </c>
      <c r="H18">
        <v>19</v>
      </c>
      <c r="I18">
        <v>10</v>
      </c>
      <c r="J18">
        <v>20</v>
      </c>
      <c r="K18">
        <f t="shared" si="0"/>
        <v>80</v>
      </c>
      <c r="L18">
        <v>100</v>
      </c>
      <c r="M18">
        <v>80</v>
      </c>
      <c r="N18" t="s">
        <v>128</v>
      </c>
    </row>
    <row r="19" spans="1:14">
      <c r="A19" t="s">
        <v>129</v>
      </c>
      <c r="B19" t="s">
        <v>117</v>
      </c>
      <c r="C19" t="s">
        <v>118</v>
      </c>
      <c r="D19" t="s">
        <v>125</v>
      </c>
      <c r="E19" t="s">
        <v>120</v>
      </c>
      <c r="F19">
        <v>14</v>
      </c>
      <c r="G19">
        <v>21</v>
      </c>
      <c r="H19">
        <v>20</v>
      </c>
      <c r="I19">
        <v>2</v>
      </c>
      <c r="J19">
        <v>10</v>
      </c>
      <c r="K19">
        <f t="shared" si="0"/>
        <v>67</v>
      </c>
      <c r="L19">
        <v>100</v>
      </c>
      <c r="M19">
        <v>67</v>
      </c>
    </row>
    <row r="20" spans="1:14">
      <c r="A20" t="s">
        <v>130</v>
      </c>
      <c r="B20" t="s">
        <v>117</v>
      </c>
      <c r="C20" t="s">
        <v>118</v>
      </c>
      <c r="D20" t="s">
        <v>119</v>
      </c>
      <c r="E20" t="s">
        <v>120</v>
      </c>
      <c r="F20">
        <v>14</v>
      </c>
      <c r="G20">
        <v>21</v>
      </c>
      <c r="H20">
        <v>31</v>
      </c>
      <c r="I20">
        <v>2</v>
      </c>
      <c r="J20">
        <v>12</v>
      </c>
      <c r="K20">
        <f t="shared" si="0"/>
        <v>80</v>
      </c>
      <c r="L20">
        <v>100</v>
      </c>
      <c r="M20">
        <v>80</v>
      </c>
      <c r="N20" t="s">
        <v>128</v>
      </c>
    </row>
    <row r="21" spans="1:14">
      <c r="A21" t="s">
        <v>131</v>
      </c>
      <c r="B21" t="s">
        <v>117</v>
      </c>
      <c r="C21" t="s">
        <v>118</v>
      </c>
      <c r="D21" t="s">
        <v>125</v>
      </c>
      <c r="E21" t="s">
        <v>120</v>
      </c>
      <c r="F21">
        <v>10</v>
      </c>
      <c r="G21">
        <v>21</v>
      </c>
      <c r="H21">
        <v>19</v>
      </c>
      <c r="I21">
        <v>10</v>
      </c>
      <c r="J21">
        <v>20</v>
      </c>
      <c r="K21">
        <f t="shared" si="0"/>
        <v>80</v>
      </c>
      <c r="L21">
        <v>100</v>
      </c>
      <c r="M21">
        <v>80</v>
      </c>
      <c r="N21" t="s">
        <v>128</v>
      </c>
    </row>
    <row r="22" spans="1:14">
      <c r="A22" t="s">
        <v>132</v>
      </c>
      <c r="B22" t="s">
        <v>117</v>
      </c>
      <c r="C22" t="s">
        <v>118</v>
      </c>
      <c r="D22" t="s">
        <v>122</v>
      </c>
      <c r="E22" t="s">
        <v>120</v>
      </c>
      <c r="F22">
        <v>6</v>
      </c>
      <c r="G22">
        <v>21</v>
      </c>
      <c r="H22">
        <v>26</v>
      </c>
      <c r="I22">
        <v>6</v>
      </c>
      <c r="J22">
        <v>20</v>
      </c>
      <c r="K22">
        <f t="shared" si="0"/>
        <v>79</v>
      </c>
      <c r="L22">
        <v>100</v>
      </c>
      <c r="M22">
        <v>79</v>
      </c>
    </row>
    <row r="23" spans="1:14">
      <c r="A23" t="s">
        <v>133</v>
      </c>
      <c r="B23" t="s">
        <v>117</v>
      </c>
      <c r="C23" t="s">
        <v>118</v>
      </c>
      <c r="D23" t="s">
        <v>119</v>
      </c>
      <c r="E23" t="s">
        <v>120</v>
      </c>
      <c r="F23">
        <v>12</v>
      </c>
      <c r="G23">
        <v>21</v>
      </c>
      <c r="H23">
        <v>22</v>
      </c>
      <c r="I23">
        <v>4</v>
      </c>
      <c r="J23">
        <v>8</v>
      </c>
      <c r="K23">
        <f t="shared" si="0"/>
        <v>67</v>
      </c>
      <c r="L23">
        <v>100</v>
      </c>
      <c r="M23">
        <v>67</v>
      </c>
    </row>
    <row r="24" spans="1:14">
      <c r="A24" t="s">
        <v>134</v>
      </c>
      <c r="B24" t="s">
        <v>117</v>
      </c>
      <c r="C24" t="s">
        <v>118</v>
      </c>
      <c r="D24" t="s">
        <v>119</v>
      </c>
      <c r="E24" t="s">
        <v>120</v>
      </c>
      <c r="F24">
        <v>12</v>
      </c>
      <c r="G24">
        <v>21</v>
      </c>
      <c r="H24">
        <v>14</v>
      </c>
      <c r="I24">
        <v>4</v>
      </c>
      <c r="J24">
        <v>0</v>
      </c>
      <c r="K24">
        <f t="shared" si="0"/>
        <v>51</v>
      </c>
      <c r="L24">
        <v>100</v>
      </c>
      <c r="M24">
        <v>51</v>
      </c>
    </row>
    <row r="25" spans="1:14">
      <c r="A25" t="s">
        <v>135</v>
      </c>
      <c r="B25" t="s">
        <v>117</v>
      </c>
      <c r="C25" t="s">
        <v>118</v>
      </c>
      <c r="D25" t="s">
        <v>119</v>
      </c>
      <c r="E25" t="s">
        <v>120</v>
      </c>
      <c r="F25">
        <v>14</v>
      </c>
      <c r="G25">
        <v>15</v>
      </c>
      <c r="H25">
        <v>22</v>
      </c>
      <c r="I25">
        <v>10</v>
      </c>
      <c r="J25">
        <v>20</v>
      </c>
      <c r="K25">
        <f t="shared" si="0"/>
        <v>81</v>
      </c>
      <c r="L25">
        <v>100</v>
      </c>
      <c r="M25">
        <v>81</v>
      </c>
      <c r="N25" t="s">
        <v>136</v>
      </c>
    </row>
    <row r="26" spans="1:14">
      <c r="A26" t="s">
        <v>137</v>
      </c>
      <c r="B26" t="s">
        <v>117</v>
      </c>
      <c r="C26" t="s">
        <v>118</v>
      </c>
      <c r="D26" t="s">
        <v>119</v>
      </c>
      <c r="E26" t="s">
        <v>120</v>
      </c>
      <c r="F26">
        <v>18</v>
      </c>
      <c r="G26">
        <v>21</v>
      </c>
      <c r="H26">
        <v>12</v>
      </c>
      <c r="I26">
        <v>24</v>
      </c>
      <c r="J26">
        <v>2</v>
      </c>
      <c r="K26">
        <f t="shared" si="0"/>
        <v>77</v>
      </c>
      <c r="L26">
        <v>100</v>
      </c>
      <c r="M26">
        <v>77</v>
      </c>
    </row>
    <row r="27" spans="1:14">
      <c r="A27" t="s">
        <v>138</v>
      </c>
      <c r="B27" t="s">
        <v>117</v>
      </c>
      <c r="C27" t="s">
        <v>118</v>
      </c>
      <c r="D27" t="s">
        <v>122</v>
      </c>
      <c r="E27" t="s">
        <v>120</v>
      </c>
      <c r="F27">
        <v>12</v>
      </c>
      <c r="G27">
        <v>21</v>
      </c>
      <c r="H27">
        <v>30</v>
      </c>
      <c r="I27">
        <v>4</v>
      </c>
      <c r="J27">
        <v>8</v>
      </c>
      <c r="K27">
        <f t="shared" si="0"/>
        <v>75</v>
      </c>
      <c r="L27">
        <v>100</v>
      </c>
      <c r="M27">
        <v>75</v>
      </c>
    </row>
    <row r="28" spans="1:14">
      <c r="A28" t="s">
        <v>139</v>
      </c>
      <c r="B28" t="s">
        <v>117</v>
      </c>
      <c r="C28" t="s">
        <v>118</v>
      </c>
      <c r="D28" t="s">
        <v>122</v>
      </c>
      <c r="E28" t="s">
        <v>120</v>
      </c>
      <c r="F28">
        <v>12</v>
      </c>
      <c r="G28">
        <v>21</v>
      </c>
      <c r="H28">
        <v>10</v>
      </c>
      <c r="I28">
        <v>2</v>
      </c>
      <c r="J28">
        <v>10</v>
      </c>
      <c r="K28">
        <f t="shared" si="0"/>
        <v>55</v>
      </c>
      <c r="L28">
        <v>100</v>
      </c>
      <c r="M28">
        <v>55</v>
      </c>
    </row>
    <row r="29" spans="1:14">
      <c r="A29" t="s">
        <v>140</v>
      </c>
      <c r="B29" t="s">
        <v>117</v>
      </c>
      <c r="C29" t="s">
        <v>118</v>
      </c>
      <c r="D29" t="s">
        <v>119</v>
      </c>
      <c r="E29" t="s">
        <v>120</v>
      </c>
      <c r="F29">
        <v>4</v>
      </c>
      <c r="G29">
        <v>18</v>
      </c>
      <c r="H29">
        <v>4</v>
      </c>
      <c r="I29">
        <v>2</v>
      </c>
      <c r="J29">
        <v>2</v>
      </c>
      <c r="K29">
        <f t="shared" si="0"/>
        <v>30</v>
      </c>
      <c r="L29">
        <v>100</v>
      </c>
      <c r="M29">
        <v>30</v>
      </c>
    </row>
    <row r="30" spans="1:14">
      <c r="A30" t="s">
        <v>141</v>
      </c>
      <c r="B30" t="s">
        <v>117</v>
      </c>
      <c r="C30" t="s">
        <v>118</v>
      </c>
      <c r="D30" t="s">
        <v>119</v>
      </c>
      <c r="E30" t="s">
        <v>120</v>
      </c>
      <c r="F30">
        <v>2</v>
      </c>
      <c r="G30">
        <v>18</v>
      </c>
      <c r="H30">
        <v>10</v>
      </c>
      <c r="I30">
        <v>6</v>
      </c>
      <c r="J30">
        <v>10</v>
      </c>
      <c r="K30">
        <f t="shared" si="0"/>
        <v>46</v>
      </c>
      <c r="L30">
        <v>100</v>
      </c>
      <c r="M30">
        <v>46</v>
      </c>
    </row>
    <row r="31" spans="1:14">
      <c r="A31" t="s">
        <v>142</v>
      </c>
      <c r="B31" t="s">
        <v>117</v>
      </c>
      <c r="C31" t="s">
        <v>118</v>
      </c>
      <c r="D31" t="s">
        <v>125</v>
      </c>
      <c r="E31" t="s">
        <v>120</v>
      </c>
      <c r="F31">
        <v>6</v>
      </c>
      <c r="G31">
        <v>18</v>
      </c>
      <c r="H31">
        <v>16</v>
      </c>
      <c r="I31">
        <v>6</v>
      </c>
      <c r="J31">
        <v>8</v>
      </c>
      <c r="K31">
        <f t="shared" si="0"/>
        <v>54</v>
      </c>
      <c r="L31">
        <v>100</v>
      </c>
      <c r="M31">
        <v>54</v>
      </c>
    </row>
    <row r="32" spans="1:14">
      <c r="D32" s="34"/>
    </row>
    <row r="33" spans="2:14" ht="25.5">
      <c r="B33" s="33" t="s">
        <v>10</v>
      </c>
      <c r="C33" s="32"/>
      <c r="D33" s="32" t="s">
        <v>26</v>
      </c>
      <c r="F33" s="7" t="s">
        <v>11</v>
      </c>
      <c r="G33" s="7"/>
      <c r="H33" s="9"/>
    </row>
    <row r="34" spans="2:14" ht="12.75">
      <c r="B34" s="35" t="s">
        <v>12</v>
      </c>
      <c r="C34" s="36"/>
      <c r="D34" s="37" t="s">
        <v>27</v>
      </c>
      <c r="E34" s="1"/>
      <c r="F34" s="1"/>
      <c r="G34" s="1"/>
      <c r="H34" s="1"/>
      <c r="I34" s="3"/>
      <c r="J34" s="3"/>
      <c r="K34" s="3"/>
      <c r="L34" s="3"/>
      <c r="M34" s="3"/>
      <c r="N34" s="3"/>
    </row>
    <row r="35" spans="2:14" ht="25.5">
      <c r="B35" s="38"/>
      <c r="C35" s="38"/>
      <c r="D35" s="39" t="s">
        <v>28</v>
      </c>
      <c r="E35" s="3"/>
      <c r="F35" s="7" t="s">
        <v>11</v>
      </c>
      <c r="G35" s="3"/>
      <c r="H35" s="3"/>
      <c r="I35" s="3"/>
      <c r="J35" s="3"/>
      <c r="K35" s="3"/>
      <c r="L35" s="3"/>
      <c r="M35" s="3"/>
      <c r="N35" s="3"/>
    </row>
    <row r="36" spans="2:14" ht="25.5">
      <c r="B36" s="3"/>
      <c r="C36" s="3"/>
      <c r="D36" s="39" t="s">
        <v>259</v>
      </c>
      <c r="E36" s="3"/>
      <c r="F36" s="7" t="s">
        <v>11</v>
      </c>
      <c r="G36" s="3"/>
      <c r="H36" s="3"/>
      <c r="I36" s="3"/>
      <c r="J36" s="3"/>
      <c r="K36" s="3"/>
      <c r="L36" s="3"/>
      <c r="M36" s="3"/>
      <c r="N36" s="3"/>
    </row>
    <row r="37" spans="2:14" ht="25.5">
      <c r="B37" s="3"/>
      <c r="C37" s="3"/>
      <c r="D37" s="3"/>
      <c r="E37" s="7" t="s">
        <v>11</v>
      </c>
      <c r="F37" s="3"/>
      <c r="G37" s="3"/>
      <c r="H37" s="3"/>
      <c r="I37" s="3"/>
      <c r="J37" s="3"/>
      <c r="K37" s="3"/>
      <c r="L37" s="3"/>
      <c r="M37" s="3"/>
      <c r="N37" s="3"/>
    </row>
    <row r="38" spans="2:14" ht="25.5">
      <c r="B38" s="3"/>
      <c r="C38" s="3"/>
      <c r="D38" s="3"/>
      <c r="E38" s="7" t="s">
        <v>11</v>
      </c>
      <c r="F38" s="3"/>
      <c r="G38" s="3"/>
      <c r="H38" s="3"/>
      <c r="I38" s="3"/>
      <c r="J38" s="3"/>
      <c r="K38" s="3"/>
      <c r="L38" s="3"/>
      <c r="M38" s="3"/>
      <c r="N38" s="3"/>
    </row>
    <row r="39" spans="2:14" ht="25.5">
      <c r="B39" s="3"/>
      <c r="C39" s="3"/>
      <c r="D39" s="3"/>
      <c r="E39" s="7" t="s">
        <v>11</v>
      </c>
      <c r="F39" s="3"/>
      <c r="G39" s="3"/>
      <c r="H39" s="3"/>
      <c r="I39" s="3"/>
      <c r="J39" s="3"/>
      <c r="K39" s="3"/>
      <c r="L39" s="3"/>
      <c r="M39" s="3"/>
      <c r="N39" s="3"/>
    </row>
    <row r="40" spans="2:14" ht="25.5">
      <c r="B40" s="3"/>
      <c r="C40" s="3"/>
      <c r="D40" s="3"/>
      <c r="E40" s="7" t="s">
        <v>11</v>
      </c>
      <c r="F40" s="3"/>
      <c r="G40" s="3"/>
      <c r="H40" s="3"/>
      <c r="I40" s="3"/>
      <c r="J40" s="3"/>
      <c r="K40" s="3"/>
      <c r="L40" s="3"/>
      <c r="M40" s="3"/>
      <c r="N40" s="3"/>
    </row>
    <row r="41" spans="2:14" ht="25.5">
      <c r="B41" s="3"/>
      <c r="C41" s="3"/>
      <c r="D41" s="3"/>
      <c r="E41" s="7" t="s">
        <v>11</v>
      </c>
      <c r="F41" s="3"/>
      <c r="G41" s="3"/>
      <c r="H41" s="3"/>
      <c r="I41" s="3"/>
      <c r="J41" s="3"/>
      <c r="K41" s="3"/>
      <c r="L41" s="3"/>
      <c r="M41" s="3"/>
      <c r="N41" s="3"/>
    </row>
  </sheetData>
  <mergeCells count="19">
    <mergeCell ref="A7:J7"/>
    <mergeCell ref="A8:O8"/>
    <mergeCell ref="A9:O9"/>
    <mergeCell ref="A1:O1"/>
    <mergeCell ref="A3:O3"/>
    <mergeCell ref="A4:O4"/>
    <mergeCell ref="A5:O5"/>
    <mergeCell ref="A6:O6"/>
    <mergeCell ref="A11:A12"/>
    <mergeCell ref="B11:B12"/>
    <mergeCell ref="C11:C12"/>
    <mergeCell ref="D11:D12"/>
    <mergeCell ref="A10:N10"/>
    <mergeCell ref="N11:N12"/>
    <mergeCell ref="E11:E12"/>
    <mergeCell ref="F11:J11"/>
    <mergeCell ref="K11:K12"/>
    <mergeCell ref="L11:L12"/>
    <mergeCell ref="M11:M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topLeftCell="A19" workbookViewId="0">
      <selection activeCell="K8" sqref="K8"/>
    </sheetView>
  </sheetViews>
  <sheetFormatPr defaultRowHeight="12"/>
  <sheetData>
    <row r="2" spans="1:15">
      <c r="A2" s="75" t="s">
        <v>261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>
      <c r="A4" s="76" t="s">
        <v>260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>
      <c r="A5" s="72" t="s">
        <v>251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2" customHeight="1">
      <c r="A6" s="73" t="s">
        <v>252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ht="15" customHeight="1">
      <c r="A7" s="67" t="s">
        <v>253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ht="15" customHeight="1">
      <c r="A8" s="67" t="s">
        <v>254</v>
      </c>
      <c r="B8" s="67"/>
      <c r="C8" s="67"/>
      <c r="D8" s="67"/>
      <c r="E8" s="67"/>
      <c r="F8" s="67"/>
      <c r="G8" s="67"/>
      <c r="H8" s="67"/>
      <c r="I8" s="67"/>
      <c r="J8" s="67"/>
      <c r="K8" s="43"/>
      <c r="L8" s="44"/>
      <c r="M8" s="44"/>
      <c r="N8" s="44"/>
      <c r="O8" s="44"/>
    </row>
    <row r="9" spans="1:15" ht="14.25" customHeight="1">
      <c r="A9" s="68" t="s">
        <v>17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>
      <c r="A10" s="69" t="s">
        <v>249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ht="14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ht="12.7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1:15" ht="13.5" thickBot="1">
      <c r="A13" s="1"/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8.25" thickBot="1">
      <c r="A14" s="14" t="s">
        <v>0</v>
      </c>
      <c r="B14" s="24" t="s">
        <v>1</v>
      </c>
      <c r="C14" s="25" t="s">
        <v>2</v>
      </c>
      <c r="D14" s="17" t="s">
        <v>3</v>
      </c>
      <c r="E14" s="17" t="s">
        <v>4</v>
      </c>
      <c r="F14" s="26" t="s">
        <v>5</v>
      </c>
      <c r="G14" s="27" t="s">
        <v>13</v>
      </c>
      <c r="H14" s="17" t="s">
        <v>14</v>
      </c>
      <c r="I14" s="17" t="s">
        <v>15</v>
      </c>
      <c r="J14" s="26" t="s">
        <v>16</v>
      </c>
      <c r="K14" s="26" t="s">
        <v>24</v>
      </c>
      <c r="L14" s="17" t="s">
        <v>6</v>
      </c>
      <c r="M14" s="17" t="s">
        <v>7</v>
      </c>
      <c r="N14" s="17" t="s">
        <v>8</v>
      </c>
      <c r="O14" s="14" t="s">
        <v>9</v>
      </c>
    </row>
    <row r="15" spans="1:15" ht="76.5">
      <c r="A15" s="13">
        <v>1</v>
      </c>
      <c r="B15" s="12" t="s">
        <v>29</v>
      </c>
      <c r="C15" s="11" t="s">
        <v>21</v>
      </c>
      <c r="D15" s="11" t="s">
        <v>22</v>
      </c>
      <c r="E15" s="11" t="s">
        <v>23</v>
      </c>
      <c r="F15" s="11" t="s">
        <v>18</v>
      </c>
      <c r="G15" s="13">
        <v>16</v>
      </c>
      <c r="H15" s="13">
        <v>18</v>
      </c>
      <c r="I15" s="13">
        <v>16</v>
      </c>
      <c r="J15" s="21">
        <v>10</v>
      </c>
      <c r="K15" s="21">
        <v>16</v>
      </c>
      <c r="L15" s="22">
        <v>76</v>
      </c>
      <c r="M15" s="22">
        <v>100</v>
      </c>
      <c r="N15" s="22">
        <v>76</v>
      </c>
      <c r="O15" s="23"/>
    </row>
    <row r="16" spans="1:15" ht="76.5">
      <c r="A16" s="6">
        <v>2</v>
      </c>
      <c r="B16" s="4" t="s">
        <v>30</v>
      </c>
      <c r="C16" s="11" t="s">
        <v>21</v>
      </c>
      <c r="D16" s="11" t="s">
        <v>22</v>
      </c>
      <c r="E16" s="5" t="s">
        <v>23</v>
      </c>
      <c r="F16" s="5" t="s">
        <v>18</v>
      </c>
      <c r="G16" s="6">
        <v>16</v>
      </c>
      <c r="H16" s="6">
        <v>21</v>
      </c>
      <c r="I16" s="6">
        <v>28</v>
      </c>
      <c r="J16" s="18">
        <v>10</v>
      </c>
      <c r="K16" s="18">
        <v>20</v>
      </c>
      <c r="L16" s="19">
        <v>95</v>
      </c>
      <c r="M16" s="19">
        <v>100</v>
      </c>
      <c r="N16" s="19">
        <v>95</v>
      </c>
      <c r="O16" s="20" t="s">
        <v>25</v>
      </c>
    </row>
    <row r="17" spans="1:15" ht="76.5">
      <c r="A17" s="6">
        <v>3</v>
      </c>
      <c r="B17" s="4" t="s">
        <v>31</v>
      </c>
      <c r="C17" s="11" t="s">
        <v>21</v>
      </c>
      <c r="D17" s="11" t="s">
        <v>22</v>
      </c>
      <c r="E17" s="5" t="s">
        <v>23</v>
      </c>
      <c r="F17" s="5" t="s">
        <v>19</v>
      </c>
      <c r="G17" s="6">
        <v>16</v>
      </c>
      <c r="H17" s="6">
        <v>21</v>
      </c>
      <c r="I17" s="6">
        <v>27</v>
      </c>
      <c r="J17" s="18">
        <v>10</v>
      </c>
      <c r="K17" s="18">
        <v>20</v>
      </c>
      <c r="L17" s="19">
        <v>94</v>
      </c>
      <c r="M17" s="19">
        <v>100</v>
      </c>
      <c r="N17" s="19">
        <v>94</v>
      </c>
      <c r="O17" s="20"/>
    </row>
    <row r="18" spans="1:15" ht="76.5">
      <c r="A18" s="6">
        <v>4</v>
      </c>
      <c r="B18" s="4" t="s">
        <v>32</v>
      </c>
      <c r="C18" s="11" t="s">
        <v>21</v>
      </c>
      <c r="D18" s="11" t="s">
        <v>22</v>
      </c>
      <c r="E18" s="5" t="s">
        <v>23</v>
      </c>
      <c r="F18" s="5" t="s">
        <v>18</v>
      </c>
      <c r="G18" s="6">
        <v>16</v>
      </c>
      <c r="H18" s="6">
        <v>18</v>
      </c>
      <c r="I18" s="6">
        <v>18</v>
      </c>
      <c r="J18" s="6">
        <v>10</v>
      </c>
      <c r="K18" s="6">
        <v>18</v>
      </c>
      <c r="L18" s="19">
        <v>80</v>
      </c>
      <c r="M18" s="19">
        <v>100</v>
      </c>
      <c r="N18" s="19">
        <v>80</v>
      </c>
      <c r="O18" s="20"/>
    </row>
    <row r="19" spans="1:15" ht="76.5">
      <c r="A19" s="6">
        <v>5</v>
      </c>
      <c r="B19" s="4" t="s">
        <v>33</v>
      </c>
      <c r="C19" s="11" t="s">
        <v>21</v>
      </c>
      <c r="D19" s="11" t="s">
        <v>22</v>
      </c>
      <c r="E19" s="5" t="s">
        <v>23</v>
      </c>
      <c r="F19" s="5" t="s">
        <v>18</v>
      </c>
      <c r="G19" s="6">
        <v>14</v>
      </c>
      <c r="H19" s="6">
        <v>18</v>
      </c>
      <c r="I19" s="6">
        <v>32</v>
      </c>
      <c r="J19" s="18">
        <v>10</v>
      </c>
      <c r="K19" s="18">
        <v>18</v>
      </c>
      <c r="L19" s="19">
        <v>92</v>
      </c>
      <c r="M19" s="19">
        <v>100</v>
      </c>
      <c r="N19" s="19">
        <v>92</v>
      </c>
      <c r="O19" s="20"/>
    </row>
    <row r="20" spans="1:15" ht="76.5">
      <c r="A20" s="6">
        <v>6</v>
      </c>
      <c r="B20" s="4" t="s">
        <v>34</v>
      </c>
      <c r="C20" s="11" t="s">
        <v>21</v>
      </c>
      <c r="D20" s="11" t="s">
        <v>22</v>
      </c>
      <c r="E20" s="5" t="s">
        <v>23</v>
      </c>
      <c r="F20" s="5" t="s">
        <v>20</v>
      </c>
      <c r="G20" s="6">
        <v>16</v>
      </c>
      <c r="H20" s="6">
        <v>21</v>
      </c>
      <c r="I20" s="6">
        <v>22</v>
      </c>
      <c r="J20" s="18">
        <v>10</v>
      </c>
      <c r="K20" s="18">
        <v>20</v>
      </c>
      <c r="L20" s="19">
        <v>89</v>
      </c>
      <c r="M20" s="19">
        <v>100</v>
      </c>
      <c r="N20" s="19">
        <v>89</v>
      </c>
      <c r="O20" s="20"/>
    </row>
    <row r="21" spans="1:15" ht="76.5">
      <c r="A21" s="6">
        <v>7</v>
      </c>
      <c r="B21" s="4" t="s">
        <v>35</v>
      </c>
      <c r="C21" s="11" t="s">
        <v>21</v>
      </c>
      <c r="D21" s="11" t="s">
        <v>22</v>
      </c>
      <c r="E21" s="5" t="s">
        <v>23</v>
      </c>
      <c r="F21" s="5" t="s">
        <v>20</v>
      </c>
      <c r="G21" s="6">
        <v>16</v>
      </c>
      <c r="H21" s="6">
        <v>21</v>
      </c>
      <c r="I21" s="6">
        <v>23</v>
      </c>
      <c r="J21" s="18">
        <v>10</v>
      </c>
      <c r="K21" s="18">
        <v>18</v>
      </c>
      <c r="L21" s="19">
        <v>88</v>
      </c>
      <c r="M21" s="19">
        <v>100</v>
      </c>
      <c r="N21" s="19">
        <v>88</v>
      </c>
      <c r="O21" s="20"/>
    </row>
    <row r="22" spans="1:15" ht="12.75">
      <c r="A22" s="7"/>
      <c r="B22" s="8"/>
      <c r="C22" s="7"/>
      <c r="D22" s="7"/>
      <c r="E22" s="7"/>
      <c r="F22" s="7"/>
      <c r="G22" s="9"/>
      <c r="H22" s="9"/>
      <c r="I22" s="9"/>
      <c r="J22" s="10"/>
      <c r="K22" s="10"/>
      <c r="L22" s="15"/>
      <c r="M22" s="15"/>
      <c r="N22" s="15"/>
      <c r="O22" s="16"/>
    </row>
    <row r="23" spans="1:15" ht="12.75">
      <c r="A23" s="7"/>
      <c r="B23" s="8"/>
      <c r="C23" s="7"/>
      <c r="D23" s="7"/>
      <c r="E23" s="7"/>
      <c r="F23" s="7"/>
      <c r="G23" s="9"/>
      <c r="H23" s="9"/>
      <c r="I23" s="9"/>
      <c r="J23" s="10"/>
      <c r="K23" s="10"/>
      <c r="L23" s="10"/>
      <c r="M23" s="10"/>
      <c r="N23" s="10"/>
      <c r="O23" s="9"/>
    </row>
    <row r="24" spans="1:15" ht="22.5">
      <c r="A24" s="7"/>
      <c r="B24" s="32"/>
      <c r="C24" s="32"/>
      <c r="D24" s="32" t="s">
        <v>26</v>
      </c>
      <c r="E24" s="7"/>
      <c r="F24" s="7"/>
      <c r="G24" s="9"/>
      <c r="H24" s="9"/>
      <c r="I24" s="9"/>
      <c r="J24" s="10"/>
      <c r="K24" s="10"/>
      <c r="L24" s="10"/>
      <c r="M24" s="10"/>
      <c r="N24" s="10"/>
      <c r="O24" s="9"/>
    </row>
    <row r="25" spans="1:15" ht="12.75">
      <c r="B25" s="34"/>
      <c r="C25" s="36"/>
      <c r="D25" s="37" t="s">
        <v>27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B26" s="34"/>
      <c r="C26" s="38"/>
      <c r="D26" s="39" t="s">
        <v>28</v>
      </c>
      <c r="E26" s="7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C27" s="3"/>
      <c r="D27" s="39" t="s">
        <v>259</v>
      </c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38.25">
      <c r="B28" s="3"/>
      <c r="C28" s="3"/>
      <c r="D28" s="3"/>
      <c r="E28" s="7" t="s">
        <v>11</v>
      </c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mergeCells count="10">
    <mergeCell ref="A9:O9"/>
    <mergeCell ref="A10:O10"/>
    <mergeCell ref="A11:O11"/>
    <mergeCell ref="A12:O12"/>
    <mergeCell ref="A2:O2"/>
    <mergeCell ref="A4:O4"/>
    <mergeCell ref="A5:O5"/>
    <mergeCell ref="A6:O6"/>
    <mergeCell ref="A7:O7"/>
    <mergeCell ref="A8:J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workbookViewId="0">
      <selection activeCell="S6" sqref="S6"/>
    </sheetView>
  </sheetViews>
  <sheetFormatPr defaultRowHeight="12"/>
  <sheetData>
    <row r="1" spans="1:15" ht="12" customHeight="1">
      <c r="A1" s="77" t="s">
        <v>275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">
      <c r="A3" s="78" t="s">
        <v>276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">
      <c r="A4" s="78" t="s">
        <v>237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12" customHeight="1">
      <c r="A5" s="73" t="s">
        <v>252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15" customHeight="1">
      <c r="A6" s="67" t="s">
        <v>253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15" customHeight="1">
      <c r="A7" s="67" t="s">
        <v>254</v>
      </c>
      <c r="B7" s="67"/>
      <c r="C7" s="67"/>
      <c r="D7" s="67"/>
      <c r="E7" s="67"/>
      <c r="F7" s="67"/>
      <c r="G7" s="67"/>
      <c r="H7" s="67"/>
      <c r="I7" s="67"/>
      <c r="J7" s="67"/>
      <c r="K7" s="56"/>
      <c r="L7" s="44"/>
      <c r="M7" s="44"/>
      <c r="N7" s="44"/>
      <c r="O7" s="44"/>
    </row>
    <row r="8" spans="1:15" ht="14.25" customHeight="1">
      <c r="A8" s="68" t="s">
        <v>17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5" ht="12" customHeight="1">
      <c r="A9" s="69" t="s">
        <v>249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ht="12.75" customHeight="1">
      <c r="A10" s="59" t="s">
        <v>1</v>
      </c>
      <c r="B10" s="59" t="s">
        <v>103</v>
      </c>
      <c r="C10" s="59" t="s">
        <v>104</v>
      </c>
      <c r="D10" s="59" t="s">
        <v>5</v>
      </c>
      <c r="E10" s="59" t="s">
        <v>105</v>
      </c>
      <c r="F10" s="64" t="s">
        <v>106</v>
      </c>
      <c r="G10" s="65"/>
      <c r="H10" s="65"/>
      <c r="I10" s="65"/>
      <c r="J10" s="66"/>
      <c r="K10" s="59" t="s">
        <v>107</v>
      </c>
      <c r="L10" s="59" t="s">
        <v>108</v>
      </c>
      <c r="M10" s="59" t="s">
        <v>109</v>
      </c>
      <c r="N10" s="62" t="s">
        <v>110</v>
      </c>
    </row>
    <row r="11" spans="1:15" ht="25.5">
      <c r="A11" s="60"/>
      <c r="B11" s="60"/>
      <c r="C11" s="60"/>
      <c r="D11" s="60"/>
      <c r="E11" s="60"/>
      <c r="F11" s="29" t="s">
        <v>144</v>
      </c>
      <c r="G11" s="29" t="s">
        <v>145</v>
      </c>
      <c r="H11" s="29" t="s">
        <v>146</v>
      </c>
      <c r="I11" s="29" t="s">
        <v>147</v>
      </c>
      <c r="J11" s="29" t="s">
        <v>148</v>
      </c>
      <c r="K11" s="60"/>
      <c r="L11" s="60"/>
      <c r="M11" s="60"/>
      <c r="N11" s="63"/>
    </row>
    <row r="12" spans="1:15">
      <c r="A12" t="s">
        <v>209</v>
      </c>
      <c r="B12" t="s">
        <v>117</v>
      </c>
      <c r="C12" t="s">
        <v>118</v>
      </c>
      <c r="D12" t="s">
        <v>150</v>
      </c>
      <c r="E12" t="s">
        <v>27</v>
      </c>
      <c r="F12">
        <v>5</v>
      </c>
      <c r="G12">
        <v>4</v>
      </c>
      <c r="H12">
        <v>2</v>
      </c>
      <c r="I12">
        <v>3</v>
      </c>
      <c r="J12">
        <v>16</v>
      </c>
      <c r="K12">
        <v>30</v>
      </c>
      <c r="L12">
        <v>125</v>
      </c>
      <c r="M12">
        <v>24</v>
      </c>
    </row>
    <row r="13" spans="1:15">
      <c r="A13" t="s">
        <v>210</v>
      </c>
      <c r="B13" t="s">
        <v>117</v>
      </c>
      <c r="C13" t="s">
        <v>118</v>
      </c>
      <c r="D13" t="s">
        <v>207</v>
      </c>
      <c r="E13" t="s">
        <v>27</v>
      </c>
      <c r="F13">
        <v>4</v>
      </c>
      <c r="G13">
        <v>3</v>
      </c>
      <c r="H13">
        <v>3</v>
      </c>
      <c r="I13">
        <v>2</v>
      </c>
      <c r="J13">
        <v>0</v>
      </c>
      <c r="K13">
        <v>12</v>
      </c>
      <c r="L13">
        <v>125</v>
      </c>
      <c r="M13">
        <v>10</v>
      </c>
    </row>
    <row r="14" spans="1:15">
      <c r="A14" t="s">
        <v>211</v>
      </c>
      <c r="B14" t="s">
        <v>117</v>
      </c>
      <c r="C14" t="s">
        <v>118</v>
      </c>
      <c r="D14" t="s">
        <v>274</v>
      </c>
      <c r="E14" t="s">
        <v>27</v>
      </c>
      <c r="F14">
        <v>4</v>
      </c>
      <c r="G14">
        <v>1</v>
      </c>
      <c r="H14">
        <v>1</v>
      </c>
      <c r="I14">
        <v>1</v>
      </c>
      <c r="J14">
        <v>12</v>
      </c>
      <c r="K14">
        <v>19</v>
      </c>
      <c r="L14">
        <v>125</v>
      </c>
      <c r="M14">
        <v>15</v>
      </c>
    </row>
    <row r="15" spans="1:15">
      <c r="A15" t="s">
        <v>212</v>
      </c>
      <c r="B15" t="s">
        <v>117</v>
      </c>
      <c r="C15" t="s">
        <v>118</v>
      </c>
      <c r="D15" t="s">
        <v>149</v>
      </c>
      <c r="E15" t="s">
        <v>120</v>
      </c>
      <c r="F15">
        <v>6</v>
      </c>
      <c r="G15">
        <v>2</v>
      </c>
      <c r="H15">
        <v>3</v>
      </c>
      <c r="I15">
        <v>3</v>
      </c>
      <c r="J15">
        <v>24</v>
      </c>
      <c r="K15">
        <f>SUM(F15,G15,H15,I15,J15)</f>
        <v>38</v>
      </c>
      <c r="L15">
        <v>125</v>
      </c>
      <c r="M15">
        <v>30</v>
      </c>
    </row>
    <row r="16" spans="1:15">
      <c r="A16" t="s">
        <v>213</v>
      </c>
      <c r="B16" t="s">
        <v>117</v>
      </c>
      <c r="C16" t="s">
        <v>118</v>
      </c>
      <c r="D16" t="s">
        <v>150</v>
      </c>
      <c r="E16" t="s">
        <v>27</v>
      </c>
      <c r="F16">
        <v>10</v>
      </c>
      <c r="G16">
        <v>4</v>
      </c>
      <c r="H16">
        <v>4</v>
      </c>
      <c r="I16">
        <v>4</v>
      </c>
      <c r="J16">
        <v>48</v>
      </c>
      <c r="K16">
        <v>70</v>
      </c>
      <c r="L16">
        <v>125</v>
      </c>
      <c r="M16">
        <v>56</v>
      </c>
      <c r="N16" t="s">
        <v>76</v>
      </c>
    </row>
    <row r="17" spans="1:14">
      <c r="A17" t="s">
        <v>214</v>
      </c>
      <c r="B17" t="s">
        <v>117</v>
      </c>
      <c r="C17" t="s">
        <v>118</v>
      </c>
      <c r="D17" t="s">
        <v>208</v>
      </c>
      <c r="E17" t="s">
        <v>27</v>
      </c>
      <c r="F17">
        <v>4</v>
      </c>
      <c r="G17">
        <v>2</v>
      </c>
      <c r="H17">
        <v>3</v>
      </c>
      <c r="I17">
        <v>1</v>
      </c>
      <c r="J17">
        <v>3</v>
      </c>
      <c r="K17">
        <v>13</v>
      </c>
      <c r="L17">
        <v>125</v>
      </c>
      <c r="M17">
        <v>10</v>
      </c>
    </row>
    <row r="18" spans="1:14">
      <c r="A18" t="s">
        <v>215</v>
      </c>
      <c r="B18" t="s">
        <v>117</v>
      </c>
      <c r="C18" t="s">
        <v>118</v>
      </c>
      <c r="D18" t="s">
        <v>149</v>
      </c>
      <c r="E18" t="s">
        <v>120</v>
      </c>
      <c r="F18">
        <v>4</v>
      </c>
      <c r="G18">
        <v>1</v>
      </c>
      <c r="H18">
        <v>2</v>
      </c>
      <c r="I18">
        <v>0</v>
      </c>
      <c r="J18">
        <v>0</v>
      </c>
      <c r="K18">
        <f>SUM(F18,G18,H18,I18,J18)</f>
        <v>7</v>
      </c>
      <c r="L18">
        <v>125</v>
      </c>
      <c r="M18">
        <v>6</v>
      </c>
    </row>
    <row r="19" spans="1:14">
      <c r="A19" t="s">
        <v>216</v>
      </c>
      <c r="B19" t="s">
        <v>117</v>
      </c>
      <c r="C19" t="s">
        <v>118</v>
      </c>
      <c r="D19" t="s">
        <v>274</v>
      </c>
      <c r="E19" t="s">
        <v>27</v>
      </c>
      <c r="F19">
        <v>9</v>
      </c>
      <c r="G19">
        <v>5</v>
      </c>
      <c r="H19">
        <v>5</v>
      </c>
      <c r="I19">
        <v>4</v>
      </c>
      <c r="J19">
        <v>49</v>
      </c>
      <c r="K19">
        <v>72</v>
      </c>
      <c r="L19">
        <v>125</v>
      </c>
      <c r="M19">
        <v>58</v>
      </c>
      <c r="N19" t="s">
        <v>76</v>
      </c>
    </row>
    <row r="20" spans="1:14">
      <c r="A20" t="s">
        <v>217</v>
      </c>
      <c r="B20" t="s">
        <v>117</v>
      </c>
      <c r="C20" t="s">
        <v>118</v>
      </c>
      <c r="D20" t="s">
        <v>150</v>
      </c>
      <c r="E20" t="s">
        <v>27</v>
      </c>
      <c r="F20">
        <v>8</v>
      </c>
      <c r="G20">
        <v>3</v>
      </c>
      <c r="H20">
        <v>2</v>
      </c>
      <c r="I20">
        <v>2</v>
      </c>
      <c r="J20">
        <v>0</v>
      </c>
      <c r="K20">
        <f t="shared" ref="K20:K27" si="0">SUM(F20,G20,H20,I20,J20)</f>
        <v>15</v>
      </c>
      <c r="L20">
        <v>125</v>
      </c>
      <c r="M20">
        <v>12</v>
      </c>
    </row>
    <row r="21" spans="1:14">
      <c r="A21" t="s">
        <v>218</v>
      </c>
      <c r="B21" t="s">
        <v>117</v>
      </c>
      <c r="C21" t="s">
        <v>118</v>
      </c>
      <c r="D21" t="s">
        <v>150</v>
      </c>
      <c r="E21" t="s">
        <v>27</v>
      </c>
      <c r="F21">
        <v>6</v>
      </c>
      <c r="G21">
        <v>1</v>
      </c>
      <c r="H21">
        <v>3</v>
      </c>
      <c r="I21">
        <v>2</v>
      </c>
      <c r="J21">
        <v>0</v>
      </c>
      <c r="K21">
        <f t="shared" si="0"/>
        <v>12</v>
      </c>
      <c r="L21">
        <v>125</v>
      </c>
      <c r="M21">
        <v>10</v>
      </c>
    </row>
    <row r="22" spans="1:14">
      <c r="A22" t="s">
        <v>219</v>
      </c>
      <c r="B22" t="s">
        <v>117</v>
      </c>
      <c r="C22" t="s">
        <v>118</v>
      </c>
      <c r="D22" t="s">
        <v>150</v>
      </c>
      <c r="E22" t="s">
        <v>27</v>
      </c>
      <c r="F22">
        <v>9</v>
      </c>
      <c r="G22">
        <v>3</v>
      </c>
      <c r="H22">
        <v>4</v>
      </c>
      <c r="I22">
        <v>2</v>
      </c>
      <c r="J22">
        <v>0</v>
      </c>
      <c r="K22">
        <f t="shared" si="0"/>
        <v>18</v>
      </c>
      <c r="L22">
        <v>125</v>
      </c>
      <c r="M22">
        <v>14</v>
      </c>
    </row>
    <row r="23" spans="1:14">
      <c r="A23" t="s">
        <v>220</v>
      </c>
      <c r="B23" t="s">
        <v>117</v>
      </c>
      <c r="C23" t="s">
        <v>118</v>
      </c>
      <c r="D23" t="s">
        <v>149</v>
      </c>
      <c r="E23" t="s">
        <v>120</v>
      </c>
      <c r="F23">
        <v>7</v>
      </c>
      <c r="G23">
        <v>2</v>
      </c>
      <c r="H23">
        <v>1</v>
      </c>
      <c r="I23">
        <v>1</v>
      </c>
      <c r="J23">
        <v>6</v>
      </c>
      <c r="K23">
        <f t="shared" si="0"/>
        <v>17</v>
      </c>
      <c r="L23">
        <v>125</v>
      </c>
      <c r="M23">
        <v>14</v>
      </c>
    </row>
    <row r="24" spans="1:14">
      <c r="A24" t="s">
        <v>221</v>
      </c>
      <c r="B24" t="s">
        <v>117</v>
      </c>
      <c r="C24" t="s">
        <v>118</v>
      </c>
      <c r="D24" t="s">
        <v>149</v>
      </c>
      <c r="E24" t="s">
        <v>120</v>
      </c>
      <c r="F24">
        <v>5</v>
      </c>
      <c r="G24">
        <v>1</v>
      </c>
      <c r="H24">
        <v>3</v>
      </c>
      <c r="I24">
        <v>2</v>
      </c>
      <c r="J24">
        <v>36</v>
      </c>
      <c r="K24">
        <f t="shared" si="0"/>
        <v>47</v>
      </c>
      <c r="L24">
        <v>125</v>
      </c>
      <c r="M24">
        <v>38</v>
      </c>
    </row>
    <row r="25" spans="1:14">
      <c r="A25" t="s">
        <v>222</v>
      </c>
      <c r="B25" t="s">
        <v>117</v>
      </c>
      <c r="C25" t="s">
        <v>118</v>
      </c>
      <c r="D25" t="s">
        <v>149</v>
      </c>
      <c r="E25" t="s">
        <v>120</v>
      </c>
      <c r="F25">
        <v>7</v>
      </c>
      <c r="G25">
        <v>2</v>
      </c>
      <c r="H25">
        <v>1</v>
      </c>
      <c r="I25">
        <v>2</v>
      </c>
      <c r="J25">
        <v>8</v>
      </c>
      <c r="K25">
        <f t="shared" si="0"/>
        <v>20</v>
      </c>
      <c r="L25">
        <v>125</v>
      </c>
      <c r="M25">
        <v>16</v>
      </c>
    </row>
    <row r="26" spans="1:14">
      <c r="A26" t="s">
        <v>223</v>
      </c>
      <c r="B26" t="s">
        <v>117</v>
      </c>
      <c r="C26" t="s">
        <v>118</v>
      </c>
      <c r="D26" t="s">
        <v>149</v>
      </c>
      <c r="E26" t="s">
        <v>120</v>
      </c>
      <c r="F26">
        <v>6</v>
      </c>
      <c r="G26">
        <v>1</v>
      </c>
      <c r="H26">
        <v>2</v>
      </c>
      <c r="I26">
        <v>4</v>
      </c>
      <c r="J26">
        <v>4</v>
      </c>
      <c r="K26">
        <f t="shared" si="0"/>
        <v>17</v>
      </c>
      <c r="L26">
        <v>125</v>
      </c>
      <c r="M26">
        <v>14</v>
      </c>
    </row>
    <row r="27" spans="1:14">
      <c r="A27" t="s">
        <v>224</v>
      </c>
      <c r="B27" t="s">
        <v>117</v>
      </c>
      <c r="C27" t="s">
        <v>118</v>
      </c>
      <c r="D27" t="s">
        <v>149</v>
      </c>
      <c r="E27" t="s">
        <v>120</v>
      </c>
      <c r="F27">
        <v>7</v>
      </c>
      <c r="G27">
        <v>4</v>
      </c>
      <c r="H27">
        <v>1</v>
      </c>
      <c r="I27">
        <v>1</v>
      </c>
      <c r="J27">
        <v>27</v>
      </c>
      <c r="K27">
        <f t="shared" si="0"/>
        <v>40</v>
      </c>
      <c r="L27">
        <v>125</v>
      </c>
      <c r="M27">
        <v>32</v>
      </c>
    </row>
    <row r="28" spans="1:14">
      <c r="A28" t="s">
        <v>225</v>
      </c>
      <c r="B28" t="s">
        <v>117</v>
      </c>
      <c r="C28" t="s">
        <v>118</v>
      </c>
      <c r="D28" t="s">
        <v>150</v>
      </c>
      <c r="E28" t="s">
        <v>27</v>
      </c>
      <c r="F28">
        <v>6</v>
      </c>
      <c r="G28">
        <v>2</v>
      </c>
      <c r="H28">
        <v>0</v>
      </c>
      <c r="I28">
        <v>2</v>
      </c>
      <c r="J28">
        <v>11</v>
      </c>
      <c r="K28">
        <v>21</v>
      </c>
      <c r="L28">
        <v>125</v>
      </c>
      <c r="M28">
        <v>17</v>
      </c>
    </row>
    <row r="29" spans="1:14">
      <c r="A29" t="s">
        <v>226</v>
      </c>
      <c r="B29" t="s">
        <v>117</v>
      </c>
      <c r="C29" t="s">
        <v>118</v>
      </c>
      <c r="D29" t="s">
        <v>274</v>
      </c>
      <c r="E29" t="s">
        <v>27</v>
      </c>
      <c r="F29">
        <v>10</v>
      </c>
      <c r="G29">
        <v>5</v>
      </c>
      <c r="H29">
        <v>4</v>
      </c>
      <c r="I29">
        <v>3</v>
      </c>
      <c r="J29">
        <v>46</v>
      </c>
      <c r="K29">
        <v>68</v>
      </c>
      <c r="L29">
        <v>125</v>
      </c>
      <c r="M29">
        <v>54</v>
      </c>
      <c r="N29" t="s">
        <v>76</v>
      </c>
    </row>
    <row r="30" spans="1:14">
      <c r="A30" t="s">
        <v>227</v>
      </c>
      <c r="B30" t="s">
        <v>117</v>
      </c>
      <c r="C30" t="s">
        <v>118</v>
      </c>
      <c r="D30" t="s">
        <v>149</v>
      </c>
      <c r="E30" t="s">
        <v>120</v>
      </c>
      <c r="F30">
        <v>9</v>
      </c>
      <c r="G30">
        <v>2</v>
      </c>
      <c r="H30">
        <v>3</v>
      </c>
      <c r="I30">
        <v>2</v>
      </c>
      <c r="J30">
        <v>2</v>
      </c>
      <c r="K30">
        <f>SUM(F30,G30,H30,I30,J30)</f>
        <v>18</v>
      </c>
      <c r="L30">
        <v>125</v>
      </c>
      <c r="M30">
        <v>14</v>
      </c>
    </row>
    <row r="31" spans="1:14">
      <c r="A31" t="s">
        <v>228</v>
      </c>
      <c r="B31" t="s">
        <v>117</v>
      </c>
      <c r="C31" t="s">
        <v>118</v>
      </c>
      <c r="D31" t="s">
        <v>274</v>
      </c>
      <c r="E31" t="s">
        <v>27</v>
      </c>
      <c r="F31">
        <v>3</v>
      </c>
      <c r="G31">
        <v>2</v>
      </c>
      <c r="H31">
        <v>2</v>
      </c>
      <c r="I31">
        <v>3</v>
      </c>
      <c r="J31">
        <v>27</v>
      </c>
      <c r="K31">
        <v>37</v>
      </c>
      <c r="L31">
        <v>125</v>
      </c>
      <c r="M31">
        <v>30</v>
      </c>
    </row>
    <row r="32" spans="1:14">
      <c r="A32" t="s">
        <v>229</v>
      </c>
      <c r="B32" t="s">
        <v>117</v>
      </c>
      <c r="C32" t="s">
        <v>118</v>
      </c>
      <c r="D32" t="s">
        <v>207</v>
      </c>
      <c r="E32" t="s">
        <v>27</v>
      </c>
      <c r="F32">
        <v>1</v>
      </c>
      <c r="G32">
        <v>1</v>
      </c>
      <c r="H32">
        <v>2</v>
      </c>
      <c r="I32">
        <v>1</v>
      </c>
      <c r="J32">
        <v>1</v>
      </c>
      <c r="K32">
        <v>6</v>
      </c>
      <c r="L32">
        <v>125</v>
      </c>
      <c r="M32">
        <v>5</v>
      </c>
    </row>
    <row r="33" spans="1:14">
      <c r="A33" t="s">
        <v>277</v>
      </c>
      <c r="B33" t="s">
        <v>117</v>
      </c>
      <c r="C33" t="s">
        <v>118</v>
      </c>
      <c r="D33" t="s">
        <v>274</v>
      </c>
      <c r="E33" t="s">
        <v>27</v>
      </c>
      <c r="F33">
        <v>10</v>
      </c>
      <c r="G33">
        <v>4</v>
      </c>
      <c r="H33">
        <v>4</v>
      </c>
      <c r="I33">
        <v>3</v>
      </c>
      <c r="J33">
        <v>45</v>
      </c>
      <c r="K33">
        <v>66</v>
      </c>
      <c r="L33">
        <v>125</v>
      </c>
      <c r="M33">
        <v>53</v>
      </c>
      <c r="N33" t="s">
        <v>76</v>
      </c>
    </row>
    <row r="34" spans="1:14">
      <c r="A34" t="s">
        <v>278</v>
      </c>
      <c r="B34" t="s">
        <v>117</v>
      </c>
      <c r="C34" t="s">
        <v>118</v>
      </c>
      <c r="D34" t="s">
        <v>208</v>
      </c>
      <c r="E34" t="s">
        <v>27</v>
      </c>
      <c r="F34">
        <v>3</v>
      </c>
      <c r="G34">
        <v>1</v>
      </c>
      <c r="H34">
        <v>1</v>
      </c>
      <c r="I34">
        <v>2</v>
      </c>
      <c r="J34">
        <v>0</v>
      </c>
      <c r="K34">
        <v>7</v>
      </c>
      <c r="L34">
        <v>125</v>
      </c>
      <c r="M34">
        <v>6</v>
      </c>
    </row>
    <row r="37" spans="1:14" ht="33.75">
      <c r="B37" s="33" t="s">
        <v>10</v>
      </c>
      <c r="C37" s="32"/>
      <c r="D37" s="32" t="s">
        <v>26</v>
      </c>
      <c r="F37" s="32" t="s">
        <v>11</v>
      </c>
      <c r="G37" s="57"/>
      <c r="H37" s="58"/>
    </row>
    <row r="38" spans="1:14" ht="12.75">
      <c r="B38" s="35" t="s">
        <v>12</v>
      </c>
      <c r="C38" s="36"/>
      <c r="D38" s="37" t="s">
        <v>27</v>
      </c>
      <c r="E38" s="37"/>
      <c r="F38" s="37"/>
      <c r="G38" s="1"/>
      <c r="H38" s="1"/>
    </row>
    <row r="39" spans="1:14" ht="33.75">
      <c r="B39" s="38"/>
      <c r="C39" s="38"/>
      <c r="D39" s="39" t="s">
        <v>28</v>
      </c>
      <c r="E39" s="39"/>
      <c r="F39" s="32" t="s">
        <v>11</v>
      </c>
      <c r="G39" s="3"/>
      <c r="H39" s="3"/>
    </row>
    <row r="40" spans="1:14" ht="12.75">
      <c r="B40" s="3"/>
      <c r="C40" s="3"/>
      <c r="D40" s="39" t="s">
        <v>259</v>
      </c>
    </row>
  </sheetData>
  <mergeCells count="18">
    <mergeCell ref="A7:J7"/>
    <mergeCell ref="A1:O1"/>
    <mergeCell ref="A3:O3"/>
    <mergeCell ref="A4:O4"/>
    <mergeCell ref="A5:O5"/>
    <mergeCell ref="A6:O6"/>
    <mergeCell ref="L10:L11"/>
    <mergeCell ref="M10:M11"/>
    <mergeCell ref="N10:N11"/>
    <mergeCell ref="A8:O8"/>
    <mergeCell ref="A9:O9"/>
    <mergeCell ref="A10:A11"/>
    <mergeCell ref="B10:B11"/>
    <mergeCell ref="C10:C11"/>
    <mergeCell ref="D10:D11"/>
    <mergeCell ref="E10:E11"/>
    <mergeCell ref="F10:J10"/>
    <mergeCell ref="K10:K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workbookViewId="0">
      <selection activeCell="A8" sqref="A8:O8"/>
    </sheetView>
  </sheetViews>
  <sheetFormatPr defaultRowHeight="12"/>
  <sheetData>
    <row r="1" spans="1:15" ht="12.75">
      <c r="A1" s="61" t="s">
        <v>262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>
      <c r="A3" s="80" t="s">
        <v>263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>
      <c r="A4" s="72" t="s">
        <v>251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>
      <c r="A5" s="73" t="s">
        <v>252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15" customHeight="1">
      <c r="A6" s="67" t="s">
        <v>253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15" customHeight="1">
      <c r="A7" s="67" t="s">
        <v>254</v>
      </c>
      <c r="B7" s="67"/>
      <c r="C7" s="67"/>
      <c r="D7" s="67"/>
      <c r="E7" s="67"/>
      <c r="F7" s="67"/>
      <c r="G7" s="67"/>
      <c r="H7" s="67"/>
      <c r="I7" s="67"/>
      <c r="J7" s="67"/>
      <c r="K7" s="43"/>
      <c r="L7" s="44"/>
      <c r="M7" s="44"/>
      <c r="N7" s="44"/>
      <c r="O7" s="44"/>
    </row>
    <row r="8" spans="1:15" ht="14.25" customHeight="1">
      <c r="A8" s="68" t="s">
        <v>17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5">
      <c r="A9" s="69" t="s">
        <v>249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ht="12.7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5" ht="12.75">
      <c r="A11" s="59" t="s">
        <v>1</v>
      </c>
      <c r="B11" s="59" t="s">
        <v>103</v>
      </c>
      <c r="C11" s="59" t="s">
        <v>104</v>
      </c>
      <c r="D11" s="59" t="s">
        <v>5</v>
      </c>
      <c r="E11" s="59" t="s">
        <v>105</v>
      </c>
      <c r="F11" s="64" t="s">
        <v>106</v>
      </c>
      <c r="G11" s="65"/>
      <c r="H11" s="65"/>
      <c r="I11" s="65"/>
      <c r="J11" s="59" t="s">
        <v>107</v>
      </c>
      <c r="K11" s="59" t="s">
        <v>108</v>
      </c>
      <c r="L11" s="59" t="s">
        <v>109</v>
      </c>
      <c r="M11" s="62" t="s">
        <v>110</v>
      </c>
    </row>
    <row r="12" spans="1:15" ht="25.5">
      <c r="A12" s="60"/>
      <c r="B12" s="60"/>
      <c r="C12" s="60"/>
      <c r="D12" s="60"/>
      <c r="E12" s="60"/>
      <c r="F12" s="29" t="s">
        <v>206</v>
      </c>
      <c r="G12" s="29" t="s">
        <v>205</v>
      </c>
      <c r="H12" s="29" t="s">
        <v>204</v>
      </c>
      <c r="I12" s="29" t="s">
        <v>203</v>
      </c>
      <c r="J12" s="60"/>
      <c r="K12" s="60"/>
      <c r="L12" s="60"/>
      <c r="M12" s="63"/>
    </row>
    <row r="13" spans="1:15">
      <c r="A13" t="s">
        <v>202</v>
      </c>
      <c r="B13" t="s">
        <v>152</v>
      </c>
      <c r="C13" t="s">
        <v>118</v>
      </c>
      <c r="D13" t="s">
        <v>151</v>
      </c>
      <c r="E13" t="s">
        <v>120</v>
      </c>
      <c r="F13">
        <v>2</v>
      </c>
      <c r="G13">
        <v>3</v>
      </c>
      <c r="H13">
        <v>1</v>
      </c>
      <c r="I13">
        <v>0</v>
      </c>
      <c r="J13">
        <f t="shared" ref="J13:J59" si="0">SUM(F13,G13,H13,I13)</f>
        <v>6</v>
      </c>
      <c r="K13">
        <v>75</v>
      </c>
      <c r="L13" s="30">
        <v>0.08</v>
      </c>
    </row>
    <row r="14" spans="1:15">
      <c r="A14" t="s">
        <v>201</v>
      </c>
      <c r="B14" t="s">
        <v>152</v>
      </c>
      <c r="C14" t="s">
        <v>118</v>
      </c>
      <c r="D14" t="s">
        <v>151</v>
      </c>
      <c r="E14" t="s">
        <v>120</v>
      </c>
      <c r="F14">
        <v>4</v>
      </c>
      <c r="G14">
        <v>4</v>
      </c>
      <c r="H14">
        <v>1</v>
      </c>
      <c r="I14">
        <v>0</v>
      </c>
      <c r="J14">
        <f t="shared" si="0"/>
        <v>9</v>
      </c>
      <c r="K14">
        <v>75</v>
      </c>
      <c r="L14">
        <v>12</v>
      </c>
    </row>
    <row r="15" spans="1:15">
      <c r="A15" t="s">
        <v>200</v>
      </c>
      <c r="B15" t="s">
        <v>152</v>
      </c>
      <c r="C15" t="s">
        <v>118</v>
      </c>
      <c r="D15" t="s">
        <v>160</v>
      </c>
      <c r="E15" t="s">
        <v>120</v>
      </c>
      <c r="F15">
        <v>5</v>
      </c>
      <c r="G15">
        <v>8</v>
      </c>
      <c r="H15">
        <v>3</v>
      </c>
      <c r="I15">
        <v>5</v>
      </c>
      <c r="J15">
        <f t="shared" si="0"/>
        <v>21</v>
      </c>
      <c r="K15">
        <v>75</v>
      </c>
      <c r="L15">
        <v>28</v>
      </c>
    </row>
    <row r="16" spans="1:15">
      <c r="A16" t="s">
        <v>199</v>
      </c>
      <c r="B16" t="s">
        <v>152</v>
      </c>
      <c r="C16" t="s">
        <v>118</v>
      </c>
      <c r="D16" t="s">
        <v>154</v>
      </c>
      <c r="E16" t="s">
        <v>120</v>
      </c>
      <c r="F16">
        <v>3</v>
      </c>
      <c r="G16">
        <v>4</v>
      </c>
      <c r="H16">
        <v>1</v>
      </c>
      <c r="I16">
        <v>0</v>
      </c>
      <c r="J16">
        <f t="shared" si="0"/>
        <v>8</v>
      </c>
      <c r="K16">
        <v>75</v>
      </c>
      <c r="L16">
        <v>11</v>
      </c>
    </row>
    <row r="17" spans="1:13">
      <c r="A17" t="s">
        <v>198</v>
      </c>
      <c r="B17" t="s">
        <v>152</v>
      </c>
      <c r="C17" t="s">
        <v>118</v>
      </c>
      <c r="D17" t="s">
        <v>160</v>
      </c>
      <c r="E17" t="s">
        <v>120</v>
      </c>
      <c r="F17">
        <v>9</v>
      </c>
      <c r="G17">
        <v>9</v>
      </c>
      <c r="H17">
        <v>9</v>
      </c>
      <c r="I17">
        <v>12</v>
      </c>
      <c r="J17">
        <f t="shared" si="0"/>
        <v>39</v>
      </c>
      <c r="K17">
        <v>75</v>
      </c>
      <c r="L17">
        <v>52</v>
      </c>
      <c r="M17" t="s">
        <v>76</v>
      </c>
    </row>
    <row r="18" spans="1:13">
      <c r="A18" t="s">
        <v>197</v>
      </c>
      <c r="B18" t="s">
        <v>152</v>
      </c>
      <c r="C18" t="s">
        <v>118</v>
      </c>
      <c r="D18" t="s">
        <v>160</v>
      </c>
      <c r="E18" t="s">
        <v>120</v>
      </c>
      <c r="F18">
        <v>5</v>
      </c>
      <c r="G18">
        <v>6</v>
      </c>
      <c r="H18">
        <v>2</v>
      </c>
      <c r="I18">
        <v>0</v>
      </c>
      <c r="J18">
        <f t="shared" si="0"/>
        <v>13</v>
      </c>
      <c r="K18">
        <v>75</v>
      </c>
      <c r="L18">
        <v>17</v>
      </c>
    </row>
    <row r="19" spans="1:13">
      <c r="A19" t="s">
        <v>196</v>
      </c>
      <c r="B19" t="s">
        <v>152</v>
      </c>
      <c r="C19" t="s">
        <v>118</v>
      </c>
      <c r="D19" t="s">
        <v>156</v>
      </c>
      <c r="E19" t="s">
        <v>120</v>
      </c>
      <c r="F19">
        <v>3</v>
      </c>
      <c r="G19">
        <v>6</v>
      </c>
      <c r="H19">
        <v>1</v>
      </c>
      <c r="I19">
        <v>0</v>
      </c>
      <c r="J19">
        <f t="shared" si="0"/>
        <v>10</v>
      </c>
      <c r="K19">
        <v>75</v>
      </c>
      <c r="L19">
        <v>13</v>
      </c>
    </row>
    <row r="20" spans="1:13">
      <c r="A20" t="s">
        <v>195</v>
      </c>
      <c r="B20" t="s">
        <v>152</v>
      </c>
      <c r="C20" t="s">
        <v>118</v>
      </c>
      <c r="D20" t="s">
        <v>151</v>
      </c>
      <c r="E20" t="s">
        <v>120</v>
      </c>
      <c r="F20">
        <v>5</v>
      </c>
      <c r="G20">
        <v>5</v>
      </c>
      <c r="H20">
        <v>3</v>
      </c>
      <c r="I20">
        <v>0</v>
      </c>
      <c r="J20">
        <f t="shared" si="0"/>
        <v>13</v>
      </c>
      <c r="K20">
        <v>75</v>
      </c>
      <c r="L20">
        <v>17</v>
      </c>
    </row>
    <row r="21" spans="1:13">
      <c r="A21" t="s">
        <v>194</v>
      </c>
      <c r="B21" t="s">
        <v>152</v>
      </c>
      <c r="C21" t="s">
        <v>118</v>
      </c>
      <c r="D21" t="s">
        <v>151</v>
      </c>
      <c r="E21" t="s">
        <v>120</v>
      </c>
      <c r="F21">
        <v>3</v>
      </c>
      <c r="G21">
        <v>4</v>
      </c>
      <c r="H21">
        <v>3</v>
      </c>
      <c r="I21">
        <v>0</v>
      </c>
      <c r="J21">
        <f t="shared" si="0"/>
        <v>10</v>
      </c>
      <c r="K21">
        <v>75</v>
      </c>
      <c r="L21">
        <v>13</v>
      </c>
    </row>
    <row r="22" spans="1:13">
      <c r="A22" t="s">
        <v>193</v>
      </c>
      <c r="B22" t="s">
        <v>152</v>
      </c>
      <c r="C22" t="s">
        <v>118</v>
      </c>
      <c r="D22" t="s">
        <v>154</v>
      </c>
      <c r="E22" t="s">
        <v>120</v>
      </c>
      <c r="F22">
        <v>4</v>
      </c>
      <c r="G22">
        <v>5</v>
      </c>
      <c r="H22">
        <v>1</v>
      </c>
      <c r="I22">
        <v>0</v>
      </c>
      <c r="J22">
        <f t="shared" si="0"/>
        <v>10</v>
      </c>
      <c r="K22">
        <v>75</v>
      </c>
      <c r="L22">
        <v>13</v>
      </c>
    </row>
    <row r="23" spans="1:13">
      <c r="A23" t="s">
        <v>192</v>
      </c>
      <c r="B23" t="s">
        <v>152</v>
      </c>
      <c r="C23" t="s">
        <v>118</v>
      </c>
      <c r="D23" t="s">
        <v>154</v>
      </c>
      <c r="E23" t="s">
        <v>120</v>
      </c>
      <c r="F23">
        <v>7</v>
      </c>
      <c r="G23">
        <v>10</v>
      </c>
      <c r="H23">
        <v>9</v>
      </c>
      <c r="I23">
        <v>12</v>
      </c>
      <c r="J23">
        <f t="shared" si="0"/>
        <v>38</v>
      </c>
      <c r="K23">
        <v>75</v>
      </c>
      <c r="L23">
        <v>51</v>
      </c>
      <c r="M23" t="s">
        <v>76</v>
      </c>
    </row>
    <row r="24" spans="1:13">
      <c r="A24" t="s">
        <v>191</v>
      </c>
      <c r="B24" t="s">
        <v>152</v>
      </c>
      <c r="C24" t="s">
        <v>118</v>
      </c>
      <c r="D24" t="s">
        <v>154</v>
      </c>
      <c r="E24" t="s">
        <v>120</v>
      </c>
      <c r="F24">
        <v>3</v>
      </c>
      <c r="G24">
        <v>0</v>
      </c>
      <c r="H24">
        <v>0</v>
      </c>
      <c r="I24">
        <v>0</v>
      </c>
      <c r="J24">
        <f t="shared" si="0"/>
        <v>3</v>
      </c>
      <c r="K24">
        <v>75</v>
      </c>
      <c r="L24">
        <v>4</v>
      </c>
    </row>
    <row r="25" spans="1:13">
      <c r="A25" t="s">
        <v>190</v>
      </c>
      <c r="B25" t="s">
        <v>152</v>
      </c>
      <c r="C25" t="s">
        <v>118</v>
      </c>
      <c r="D25" t="s">
        <v>160</v>
      </c>
      <c r="E25" t="s">
        <v>120</v>
      </c>
      <c r="F25">
        <v>6</v>
      </c>
      <c r="G25">
        <v>2</v>
      </c>
      <c r="H25">
        <v>2</v>
      </c>
      <c r="I25">
        <v>0</v>
      </c>
      <c r="J25">
        <f t="shared" si="0"/>
        <v>10</v>
      </c>
      <c r="K25">
        <v>75</v>
      </c>
      <c r="L25">
        <v>13</v>
      </c>
    </row>
    <row r="26" spans="1:13">
      <c r="A26" t="s">
        <v>189</v>
      </c>
      <c r="B26" t="s">
        <v>152</v>
      </c>
      <c r="C26" t="s">
        <v>118</v>
      </c>
      <c r="D26" t="s">
        <v>156</v>
      </c>
      <c r="E26" t="s">
        <v>120</v>
      </c>
      <c r="F26">
        <v>9</v>
      </c>
      <c r="G26">
        <v>11</v>
      </c>
      <c r="H26">
        <v>7</v>
      </c>
      <c r="I26">
        <v>13</v>
      </c>
      <c r="J26">
        <f t="shared" si="0"/>
        <v>40</v>
      </c>
      <c r="K26">
        <v>75</v>
      </c>
      <c r="L26">
        <v>53</v>
      </c>
      <c r="M26" t="s">
        <v>76</v>
      </c>
    </row>
    <row r="27" spans="1:13">
      <c r="A27" t="s">
        <v>188</v>
      </c>
      <c r="B27" t="s">
        <v>152</v>
      </c>
      <c r="C27" t="s">
        <v>118</v>
      </c>
      <c r="D27" t="s">
        <v>154</v>
      </c>
      <c r="E27" t="s">
        <v>120</v>
      </c>
      <c r="F27">
        <v>7</v>
      </c>
      <c r="G27">
        <v>4</v>
      </c>
      <c r="H27">
        <v>2</v>
      </c>
      <c r="I27">
        <v>0</v>
      </c>
      <c r="J27">
        <f t="shared" si="0"/>
        <v>13</v>
      </c>
      <c r="K27">
        <v>75</v>
      </c>
      <c r="L27">
        <v>17</v>
      </c>
    </row>
    <row r="28" spans="1:13">
      <c r="A28" t="s">
        <v>187</v>
      </c>
      <c r="B28" t="s">
        <v>152</v>
      </c>
      <c r="C28" t="s">
        <v>118</v>
      </c>
      <c r="D28" t="s">
        <v>160</v>
      </c>
      <c r="E28" t="s">
        <v>120</v>
      </c>
      <c r="F28">
        <v>2</v>
      </c>
      <c r="G28">
        <v>4</v>
      </c>
      <c r="H28">
        <v>2</v>
      </c>
      <c r="I28">
        <v>0</v>
      </c>
      <c r="J28">
        <f t="shared" si="0"/>
        <v>8</v>
      </c>
      <c r="K28">
        <v>75</v>
      </c>
      <c r="L28">
        <v>11</v>
      </c>
    </row>
    <row r="29" spans="1:13">
      <c r="A29" t="s">
        <v>186</v>
      </c>
      <c r="B29" t="s">
        <v>152</v>
      </c>
      <c r="C29" t="s">
        <v>118</v>
      </c>
      <c r="D29" t="s">
        <v>154</v>
      </c>
      <c r="E29" t="s">
        <v>120</v>
      </c>
      <c r="F29">
        <v>4</v>
      </c>
      <c r="G29">
        <v>5</v>
      </c>
      <c r="H29">
        <v>4</v>
      </c>
      <c r="I29">
        <v>0</v>
      </c>
      <c r="J29">
        <f t="shared" si="0"/>
        <v>13</v>
      </c>
      <c r="K29">
        <v>75</v>
      </c>
      <c r="L29">
        <v>17</v>
      </c>
    </row>
    <row r="30" spans="1:13">
      <c r="A30" t="s">
        <v>185</v>
      </c>
      <c r="B30" t="s">
        <v>152</v>
      </c>
      <c r="C30" t="s">
        <v>118</v>
      </c>
      <c r="D30" t="s">
        <v>154</v>
      </c>
      <c r="E30" t="s">
        <v>120</v>
      </c>
      <c r="F30">
        <v>5</v>
      </c>
      <c r="G30">
        <v>4</v>
      </c>
      <c r="H30">
        <v>1</v>
      </c>
      <c r="I30">
        <v>6</v>
      </c>
      <c r="J30">
        <f t="shared" si="0"/>
        <v>16</v>
      </c>
      <c r="K30">
        <v>75</v>
      </c>
      <c r="L30">
        <v>21</v>
      </c>
    </row>
    <row r="31" spans="1:13">
      <c r="A31" t="s">
        <v>184</v>
      </c>
      <c r="B31" t="s">
        <v>152</v>
      </c>
      <c r="C31" t="s">
        <v>118</v>
      </c>
      <c r="D31" t="s">
        <v>151</v>
      </c>
      <c r="E31" t="s">
        <v>120</v>
      </c>
      <c r="F31">
        <v>6</v>
      </c>
      <c r="G31">
        <v>4</v>
      </c>
      <c r="H31">
        <v>1</v>
      </c>
      <c r="I31">
        <v>0</v>
      </c>
      <c r="J31">
        <f t="shared" si="0"/>
        <v>11</v>
      </c>
      <c r="K31">
        <v>75</v>
      </c>
      <c r="L31">
        <v>15</v>
      </c>
    </row>
    <row r="32" spans="1:13">
      <c r="A32" t="s">
        <v>183</v>
      </c>
      <c r="B32" t="s">
        <v>152</v>
      </c>
      <c r="C32" t="s">
        <v>118</v>
      </c>
      <c r="D32" t="s">
        <v>154</v>
      </c>
      <c r="E32" t="s">
        <v>120</v>
      </c>
      <c r="F32">
        <v>7</v>
      </c>
      <c r="G32">
        <v>6</v>
      </c>
      <c r="H32">
        <v>3</v>
      </c>
      <c r="I32">
        <v>3</v>
      </c>
      <c r="J32">
        <f t="shared" si="0"/>
        <v>19</v>
      </c>
      <c r="K32">
        <v>75</v>
      </c>
      <c r="L32">
        <v>25</v>
      </c>
    </row>
    <row r="33" spans="1:12">
      <c r="A33" t="s">
        <v>182</v>
      </c>
      <c r="B33" t="s">
        <v>152</v>
      </c>
      <c r="C33" t="s">
        <v>118</v>
      </c>
      <c r="D33" t="s">
        <v>151</v>
      </c>
      <c r="E33" t="s">
        <v>120</v>
      </c>
      <c r="F33">
        <v>6</v>
      </c>
      <c r="G33">
        <v>5</v>
      </c>
      <c r="H33">
        <v>3</v>
      </c>
      <c r="I33">
        <v>0</v>
      </c>
      <c r="J33">
        <f t="shared" si="0"/>
        <v>14</v>
      </c>
      <c r="K33">
        <v>75</v>
      </c>
      <c r="L33">
        <v>19</v>
      </c>
    </row>
    <row r="34" spans="1:12">
      <c r="A34" t="s">
        <v>181</v>
      </c>
      <c r="B34" t="s">
        <v>152</v>
      </c>
      <c r="C34" t="s">
        <v>118</v>
      </c>
      <c r="D34" t="s">
        <v>160</v>
      </c>
      <c r="E34" t="s">
        <v>120</v>
      </c>
      <c r="F34">
        <v>1</v>
      </c>
      <c r="G34">
        <v>1</v>
      </c>
      <c r="H34">
        <v>1</v>
      </c>
      <c r="I34">
        <v>0</v>
      </c>
      <c r="J34">
        <f t="shared" si="0"/>
        <v>3</v>
      </c>
      <c r="K34">
        <v>75</v>
      </c>
      <c r="L34">
        <v>4</v>
      </c>
    </row>
    <row r="35" spans="1:12">
      <c r="A35" t="s">
        <v>180</v>
      </c>
      <c r="B35" t="s">
        <v>152</v>
      </c>
      <c r="C35" t="s">
        <v>118</v>
      </c>
      <c r="D35" t="s">
        <v>160</v>
      </c>
      <c r="E35" t="s">
        <v>120</v>
      </c>
      <c r="F35">
        <v>4</v>
      </c>
      <c r="G35">
        <v>4</v>
      </c>
      <c r="H35">
        <v>2</v>
      </c>
      <c r="I35">
        <v>0</v>
      </c>
      <c r="J35">
        <f t="shared" si="0"/>
        <v>10</v>
      </c>
      <c r="K35">
        <v>75</v>
      </c>
      <c r="L35">
        <v>13</v>
      </c>
    </row>
    <row r="36" spans="1:12">
      <c r="A36" t="s">
        <v>179</v>
      </c>
      <c r="B36" t="s">
        <v>152</v>
      </c>
      <c r="C36" t="s">
        <v>118</v>
      </c>
      <c r="D36" t="s">
        <v>160</v>
      </c>
      <c r="E36" t="s">
        <v>120</v>
      </c>
      <c r="F36">
        <v>7</v>
      </c>
      <c r="G36">
        <v>5</v>
      </c>
      <c r="H36">
        <v>2</v>
      </c>
      <c r="I36">
        <v>0</v>
      </c>
      <c r="J36">
        <f t="shared" si="0"/>
        <v>14</v>
      </c>
      <c r="K36">
        <v>75</v>
      </c>
      <c r="L36">
        <v>19</v>
      </c>
    </row>
    <row r="37" spans="1:12">
      <c r="A37" t="s">
        <v>178</v>
      </c>
      <c r="B37" t="s">
        <v>152</v>
      </c>
      <c r="C37" t="s">
        <v>118</v>
      </c>
      <c r="D37" t="s">
        <v>154</v>
      </c>
      <c r="E37" t="s">
        <v>120</v>
      </c>
      <c r="F37">
        <v>6</v>
      </c>
      <c r="G37">
        <v>3</v>
      </c>
      <c r="H37">
        <v>3</v>
      </c>
      <c r="I37">
        <v>0</v>
      </c>
      <c r="J37">
        <f t="shared" si="0"/>
        <v>12</v>
      </c>
      <c r="K37">
        <v>75</v>
      </c>
      <c r="L37">
        <v>16</v>
      </c>
    </row>
    <row r="38" spans="1:12">
      <c r="A38" t="s">
        <v>177</v>
      </c>
      <c r="B38" t="s">
        <v>152</v>
      </c>
      <c r="C38" t="s">
        <v>118</v>
      </c>
      <c r="D38" t="s">
        <v>156</v>
      </c>
      <c r="E38" t="s">
        <v>120</v>
      </c>
      <c r="F38">
        <v>4</v>
      </c>
      <c r="G38">
        <v>4</v>
      </c>
      <c r="H38">
        <v>3</v>
      </c>
      <c r="I38">
        <v>0</v>
      </c>
      <c r="J38">
        <f t="shared" si="0"/>
        <v>11</v>
      </c>
      <c r="K38">
        <v>75</v>
      </c>
      <c r="L38">
        <v>15</v>
      </c>
    </row>
    <row r="39" spans="1:12">
      <c r="A39" t="s">
        <v>176</v>
      </c>
      <c r="B39" t="s">
        <v>152</v>
      </c>
      <c r="C39" t="s">
        <v>118</v>
      </c>
      <c r="D39" t="s">
        <v>151</v>
      </c>
      <c r="E39" t="s">
        <v>120</v>
      </c>
      <c r="F39">
        <v>4</v>
      </c>
      <c r="G39">
        <v>4</v>
      </c>
      <c r="H39">
        <v>3</v>
      </c>
      <c r="I39">
        <v>0</v>
      </c>
      <c r="J39">
        <f t="shared" si="0"/>
        <v>11</v>
      </c>
      <c r="K39">
        <v>75</v>
      </c>
      <c r="L39">
        <v>15</v>
      </c>
    </row>
    <row r="40" spans="1:12">
      <c r="A40" t="s">
        <v>175</v>
      </c>
      <c r="B40" t="s">
        <v>152</v>
      </c>
      <c r="C40" t="s">
        <v>118</v>
      </c>
      <c r="D40" t="s">
        <v>154</v>
      </c>
      <c r="E40" t="s">
        <v>120</v>
      </c>
      <c r="F40">
        <v>6</v>
      </c>
      <c r="G40">
        <v>4</v>
      </c>
      <c r="H40">
        <v>2</v>
      </c>
      <c r="I40">
        <v>3</v>
      </c>
      <c r="J40">
        <f t="shared" si="0"/>
        <v>15</v>
      </c>
      <c r="K40">
        <v>75</v>
      </c>
      <c r="L40">
        <v>20</v>
      </c>
    </row>
    <row r="41" spans="1:12">
      <c r="A41" t="s">
        <v>174</v>
      </c>
      <c r="B41" t="s">
        <v>152</v>
      </c>
      <c r="C41" t="s">
        <v>118</v>
      </c>
      <c r="D41" t="s">
        <v>160</v>
      </c>
      <c r="E41" t="s">
        <v>120</v>
      </c>
      <c r="F41">
        <v>4</v>
      </c>
      <c r="G41">
        <v>3</v>
      </c>
      <c r="H41">
        <v>4</v>
      </c>
      <c r="I41">
        <v>0</v>
      </c>
      <c r="J41">
        <f t="shared" si="0"/>
        <v>11</v>
      </c>
      <c r="K41">
        <v>75</v>
      </c>
      <c r="L41">
        <v>15</v>
      </c>
    </row>
    <row r="42" spans="1:12">
      <c r="A42" t="s">
        <v>173</v>
      </c>
      <c r="B42" t="s">
        <v>152</v>
      </c>
      <c r="C42" t="s">
        <v>118</v>
      </c>
      <c r="D42" t="s">
        <v>154</v>
      </c>
      <c r="E42" t="s">
        <v>120</v>
      </c>
      <c r="F42">
        <v>6</v>
      </c>
      <c r="G42">
        <v>4</v>
      </c>
      <c r="H42">
        <v>3</v>
      </c>
      <c r="I42">
        <v>0</v>
      </c>
      <c r="J42">
        <f t="shared" si="0"/>
        <v>13</v>
      </c>
      <c r="K42">
        <v>75</v>
      </c>
      <c r="L42">
        <v>17</v>
      </c>
    </row>
    <row r="43" spans="1:12">
      <c r="A43" t="s">
        <v>172</v>
      </c>
      <c r="B43" t="s">
        <v>152</v>
      </c>
      <c r="C43" t="s">
        <v>118</v>
      </c>
      <c r="D43" t="s">
        <v>154</v>
      </c>
      <c r="E43" t="s">
        <v>120</v>
      </c>
      <c r="F43">
        <v>4</v>
      </c>
      <c r="G43">
        <v>3</v>
      </c>
      <c r="H43">
        <v>2</v>
      </c>
      <c r="I43">
        <v>0</v>
      </c>
      <c r="J43">
        <f t="shared" si="0"/>
        <v>9</v>
      </c>
      <c r="K43">
        <v>75</v>
      </c>
      <c r="L43">
        <v>12</v>
      </c>
    </row>
    <row r="44" spans="1:12">
      <c r="A44" t="s">
        <v>171</v>
      </c>
      <c r="B44" t="s">
        <v>152</v>
      </c>
      <c r="C44" t="s">
        <v>118</v>
      </c>
      <c r="D44" t="s">
        <v>154</v>
      </c>
      <c r="E44" t="s">
        <v>120</v>
      </c>
      <c r="F44">
        <v>6</v>
      </c>
      <c r="G44">
        <v>4</v>
      </c>
      <c r="H44">
        <v>2</v>
      </c>
      <c r="I44">
        <v>0</v>
      </c>
      <c r="J44">
        <f t="shared" si="0"/>
        <v>12</v>
      </c>
      <c r="K44">
        <v>75</v>
      </c>
      <c r="L44">
        <v>16</v>
      </c>
    </row>
    <row r="45" spans="1:12">
      <c r="A45" t="s">
        <v>170</v>
      </c>
      <c r="B45" t="s">
        <v>152</v>
      </c>
      <c r="C45" t="s">
        <v>118</v>
      </c>
      <c r="D45" t="s">
        <v>154</v>
      </c>
      <c r="E45" t="s">
        <v>120</v>
      </c>
      <c r="F45">
        <v>2</v>
      </c>
      <c r="G45">
        <v>2</v>
      </c>
      <c r="H45">
        <v>2</v>
      </c>
      <c r="I45">
        <v>0</v>
      </c>
      <c r="J45">
        <f t="shared" si="0"/>
        <v>6</v>
      </c>
      <c r="K45">
        <v>75</v>
      </c>
      <c r="L45">
        <v>8</v>
      </c>
    </row>
    <row r="46" spans="1:12">
      <c r="A46" t="s">
        <v>169</v>
      </c>
      <c r="B46" t="s">
        <v>152</v>
      </c>
      <c r="C46" t="s">
        <v>118</v>
      </c>
      <c r="D46" t="s">
        <v>154</v>
      </c>
      <c r="E46" t="s">
        <v>120</v>
      </c>
      <c r="F46">
        <v>8</v>
      </c>
      <c r="G46">
        <v>7</v>
      </c>
      <c r="H46">
        <v>3</v>
      </c>
      <c r="I46">
        <v>0</v>
      </c>
      <c r="J46">
        <f t="shared" si="0"/>
        <v>18</v>
      </c>
      <c r="K46">
        <v>75</v>
      </c>
      <c r="L46">
        <v>24</v>
      </c>
    </row>
    <row r="47" spans="1:12">
      <c r="A47" t="s">
        <v>168</v>
      </c>
      <c r="B47" t="s">
        <v>152</v>
      </c>
      <c r="C47" t="s">
        <v>118</v>
      </c>
      <c r="D47" t="s">
        <v>154</v>
      </c>
      <c r="E47" t="s">
        <v>120</v>
      </c>
      <c r="F47">
        <v>4</v>
      </c>
      <c r="G47">
        <v>3</v>
      </c>
      <c r="H47">
        <v>2</v>
      </c>
      <c r="I47">
        <v>0</v>
      </c>
      <c r="J47">
        <f t="shared" si="0"/>
        <v>9</v>
      </c>
      <c r="K47">
        <v>75</v>
      </c>
      <c r="L47">
        <v>12</v>
      </c>
    </row>
    <row r="48" spans="1:12">
      <c r="A48" t="s">
        <v>167</v>
      </c>
      <c r="B48" t="s">
        <v>152</v>
      </c>
      <c r="C48" t="s">
        <v>118</v>
      </c>
      <c r="D48" t="s">
        <v>154</v>
      </c>
      <c r="E48" t="s">
        <v>120</v>
      </c>
      <c r="F48">
        <v>6</v>
      </c>
      <c r="G48">
        <v>9</v>
      </c>
      <c r="H48">
        <v>2</v>
      </c>
      <c r="I48">
        <v>0</v>
      </c>
      <c r="J48">
        <f t="shared" si="0"/>
        <v>17</v>
      </c>
      <c r="K48">
        <v>75</v>
      </c>
      <c r="L48">
        <v>23</v>
      </c>
    </row>
    <row r="49" spans="1:13">
      <c r="A49" t="s">
        <v>166</v>
      </c>
      <c r="B49" t="s">
        <v>152</v>
      </c>
      <c r="C49" t="s">
        <v>118</v>
      </c>
      <c r="D49" t="s">
        <v>154</v>
      </c>
      <c r="E49" t="s">
        <v>120</v>
      </c>
      <c r="F49">
        <v>5</v>
      </c>
      <c r="G49">
        <v>1</v>
      </c>
      <c r="H49">
        <v>3</v>
      </c>
      <c r="I49">
        <v>0</v>
      </c>
      <c r="J49">
        <f t="shared" si="0"/>
        <v>9</v>
      </c>
      <c r="K49">
        <v>75</v>
      </c>
      <c r="L49">
        <v>12</v>
      </c>
    </row>
    <row r="50" spans="1:13">
      <c r="A50" t="s">
        <v>165</v>
      </c>
      <c r="B50" t="s">
        <v>152</v>
      </c>
      <c r="C50" t="s">
        <v>118</v>
      </c>
      <c r="D50" t="s">
        <v>151</v>
      </c>
      <c r="E50" t="s">
        <v>120</v>
      </c>
      <c r="F50">
        <v>6</v>
      </c>
      <c r="G50">
        <v>4</v>
      </c>
      <c r="H50">
        <v>0</v>
      </c>
      <c r="I50">
        <v>0</v>
      </c>
      <c r="J50">
        <f t="shared" si="0"/>
        <v>10</v>
      </c>
      <c r="K50">
        <v>75</v>
      </c>
      <c r="L50">
        <v>13</v>
      </c>
    </row>
    <row r="51" spans="1:13">
      <c r="A51" t="s">
        <v>164</v>
      </c>
      <c r="B51" t="s">
        <v>152</v>
      </c>
      <c r="C51" t="s">
        <v>118</v>
      </c>
      <c r="D51" t="s">
        <v>154</v>
      </c>
      <c r="E51" t="s">
        <v>120</v>
      </c>
      <c r="F51">
        <v>5</v>
      </c>
      <c r="G51">
        <v>7</v>
      </c>
      <c r="H51">
        <v>3</v>
      </c>
      <c r="I51">
        <v>0</v>
      </c>
      <c r="J51">
        <f t="shared" si="0"/>
        <v>15</v>
      </c>
      <c r="K51">
        <v>75</v>
      </c>
      <c r="L51">
        <v>21</v>
      </c>
    </row>
    <row r="52" spans="1:13">
      <c r="A52" t="s">
        <v>163</v>
      </c>
      <c r="B52" t="s">
        <v>152</v>
      </c>
      <c r="C52" t="s">
        <v>118</v>
      </c>
      <c r="D52" t="s">
        <v>154</v>
      </c>
      <c r="E52" t="s">
        <v>120</v>
      </c>
      <c r="F52">
        <v>2</v>
      </c>
      <c r="G52">
        <v>3</v>
      </c>
      <c r="H52">
        <v>1</v>
      </c>
      <c r="I52">
        <v>0</v>
      </c>
      <c r="J52">
        <f t="shared" si="0"/>
        <v>6</v>
      </c>
      <c r="K52">
        <v>75</v>
      </c>
      <c r="L52">
        <v>8</v>
      </c>
    </row>
    <row r="53" spans="1:13">
      <c r="A53" t="s">
        <v>162</v>
      </c>
      <c r="B53" t="s">
        <v>152</v>
      </c>
      <c r="C53" t="s">
        <v>118</v>
      </c>
      <c r="D53" t="s">
        <v>160</v>
      </c>
      <c r="E53" t="s">
        <v>120</v>
      </c>
      <c r="F53">
        <v>8</v>
      </c>
      <c r="G53">
        <v>5</v>
      </c>
      <c r="H53">
        <v>8</v>
      </c>
      <c r="I53">
        <v>19</v>
      </c>
      <c r="J53">
        <f t="shared" si="0"/>
        <v>40</v>
      </c>
      <c r="K53">
        <v>75</v>
      </c>
      <c r="L53">
        <v>53</v>
      </c>
      <c r="M53" t="s">
        <v>76</v>
      </c>
    </row>
    <row r="54" spans="1:13">
      <c r="A54" t="s">
        <v>161</v>
      </c>
      <c r="B54" t="s">
        <v>152</v>
      </c>
      <c r="C54" t="s">
        <v>118</v>
      </c>
      <c r="D54" t="s">
        <v>160</v>
      </c>
      <c r="E54" t="s">
        <v>120</v>
      </c>
      <c r="F54">
        <v>7</v>
      </c>
      <c r="G54">
        <v>6</v>
      </c>
      <c r="H54">
        <v>4</v>
      </c>
      <c r="I54">
        <v>0</v>
      </c>
      <c r="J54">
        <f t="shared" si="0"/>
        <v>17</v>
      </c>
      <c r="K54">
        <v>75</v>
      </c>
      <c r="L54">
        <v>23</v>
      </c>
    </row>
    <row r="55" spans="1:13">
      <c r="A55" t="s">
        <v>159</v>
      </c>
      <c r="B55" t="s">
        <v>152</v>
      </c>
      <c r="C55" t="s">
        <v>118</v>
      </c>
      <c r="D55" t="s">
        <v>151</v>
      </c>
      <c r="E55" t="s">
        <v>120</v>
      </c>
      <c r="F55">
        <v>2</v>
      </c>
      <c r="G55">
        <v>5</v>
      </c>
      <c r="H55">
        <v>2</v>
      </c>
      <c r="I55">
        <v>0</v>
      </c>
      <c r="J55">
        <f t="shared" si="0"/>
        <v>9</v>
      </c>
      <c r="K55">
        <v>75</v>
      </c>
      <c r="L55">
        <v>12</v>
      </c>
    </row>
    <row r="56" spans="1:13">
      <c r="A56" t="s">
        <v>158</v>
      </c>
      <c r="B56" t="s">
        <v>152</v>
      </c>
      <c r="C56" t="s">
        <v>118</v>
      </c>
      <c r="D56" t="s">
        <v>154</v>
      </c>
      <c r="E56" t="s">
        <v>120</v>
      </c>
      <c r="F56">
        <v>3</v>
      </c>
      <c r="G56">
        <v>0</v>
      </c>
      <c r="H56">
        <v>1</v>
      </c>
      <c r="I56">
        <v>0</v>
      </c>
      <c r="J56">
        <f t="shared" si="0"/>
        <v>4</v>
      </c>
      <c r="K56">
        <v>75</v>
      </c>
      <c r="L56">
        <v>5</v>
      </c>
    </row>
    <row r="57" spans="1:13">
      <c r="A57" t="s">
        <v>157</v>
      </c>
      <c r="B57" t="s">
        <v>152</v>
      </c>
      <c r="C57" t="s">
        <v>118</v>
      </c>
      <c r="D57" t="s">
        <v>156</v>
      </c>
      <c r="E57" t="s">
        <v>120</v>
      </c>
      <c r="F57">
        <v>2</v>
      </c>
      <c r="G57">
        <v>7</v>
      </c>
      <c r="H57">
        <v>2</v>
      </c>
      <c r="I57">
        <v>0</v>
      </c>
      <c r="J57">
        <f t="shared" si="0"/>
        <v>11</v>
      </c>
      <c r="K57">
        <v>75</v>
      </c>
      <c r="L57">
        <v>15</v>
      </c>
    </row>
    <row r="58" spans="1:13">
      <c r="A58" t="s">
        <v>155</v>
      </c>
      <c r="B58" t="s">
        <v>152</v>
      </c>
      <c r="C58" t="s">
        <v>118</v>
      </c>
      <c r="D58" t="s">
        <v>154</v>
      </c>
      <c r="E58" t="s">
        <v>120</v>
      </c>
      <c r="F58">
        <v>3</v>
      </c>
      <c r="G58">
        <v>4</v>
      </c>
      <c r="H58">
        <v>1</v>
      </c>
      <c r="I58">
        <v>0</v>
      </c>
      <c r="J58">
        <f t="shared" si="0"/>
        <v>8</v>
      </c>
      <c r="K58">
        <v>75</v>
      </c>
      <c r="L58">
        <v>11</v>
      </c>
    </row>
    <row r="59" spans="1:13">
      <c r="A59" t="s">
        <v>153</v>
      </c>
      <c r="B59" t="s">
        <v>152</v>
      </c>
      <c r="C59" t="s">
        <v>118</v>
      </c>
      <c r="D59" t="s">
        <v>151</v>
      </c>
      <c r="E59" t="s">
        <v>120</v>
      </c>
      <c r="F59">
        <v>3</v>
      </c>
      <c r="G59">
        <v>3</v>
      </c>
      <c r="H59">
        <v>2</v>
      </c>
      <c r="I59">
        <v>0</v>
      </c>
      <c r="J59">
        <f t="shared" si="0"/>
        <v>8</v>
      </c>
      <c r="K59">
        <v>75</v>
      </c>
      <c r="L59">
        <v>11</v>
      </c>
    </row>
    <row r="62" spans="1:13" ht="22.5">
      <c r="A62" s="33" t="s">
        <v>10</v>
      </c>
      <c r="B62" s="32" t="s">
        <v>26</v>
      </c>
      <c r="D62" s="33"/>
      <c r="E62" s="32"/>
      <c r="F62" s="32"/>
    </row>
    <row r="63" spans="1:13" ht="12.75">
      <c r="A63" s="35" t="s">
        <v>12</v>
      </c>
      <c r="B63" s="37" t="s">
        <v>27</v>
      </c>
      <c r="C63" s="1"/>
      <c r="D63" s="35"/>
      <c r="E63" s="36"/>
      <c r="F63" s="37"/>
      <c r="G63" s="1"/>
    </row>
    <row r="64" spans="1:13" ht="12.75">
      <c r="A64" s="38"/>
      <c r="B64" s="39" t="s">
        <v>28</v>
      </c>
      <c r="C64" s="3"/>
      <c r="D64" s="38"/>
      <c r="E64" s="38"/>
      <c r="F64" s="39"/>
      <c r="G64" s="3"/>
    </row>
    <row r="65" spans="1:7" ht="12.75">
      <c r="A65" s="3"/>
      <c r="B65" s="39" t="s">
        <v>259</v>
      </c>
      <c r="C65" s="3"/>
      <c r="D65" s="3"/>
      <c r="E65" s="3"/>
      <c r="F65" s="39"/>
      <c r="G65" s="3"/>
    </row>
    <row r="66" spans="1:7" ht="38.25">
      <c r="A66" s="3"/>
      <c r="B66" s="3"/>
      <c r="C66" s="7" t="s">
        <v>11</v>
      </c>
      <c r="D66" s="3"/>
      <c r="E66" s="3"/>
      <c r="F66" s="3"/>
      <c r="G66" s="7" t="s">
        <v>11</v>
      </c>
    </row>
  </sheetData>
  <mergeCells count="19">
    <mergeCell ref="A7:J7"/>
    <mergeCell ref="A1:O1"/>
    <mergeCell ref="A3:O3"/>
    <mergeCell ref="A4:O4"/>
    <mergeCell ref="A5:O5"/>
    <mergeCell ref="A6:O6"/>
    <mergeCell ref="E11:E12"/>
    <mergeCell ref="F11:I11"/>
    <mergeCell ref="J11:J12"/>
    <mergeCell ref="K11:K12"/>
    <mergeCell ref="A8:O8"/>
    <mergeCell ref="A9:O9"/>
    <mergeCell ref="L11:L12"/>
    <mergeCell ref="M11:M12"/>
    <mergeCell ref="A10:M10"/>
    <mergeCell ref="A11:A12"/>
    <mergeCell ref="B11:B12"/>
    <mergeCell ref="C11:C12"/>
    <mergeCell ref="D11:D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topLeftCell="A25" workbookViewId="0">
      <selection activeCell="A8" sqref="A8:AC8"/>
    </sheetView>
  </sheetViews>
  <sheetFormatPr defaultRowHeight="12"/>
  <sheetData>
    <row r="1" spans="1:29">
      <c r="A1" s="82" t="s">
        <v>264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>
      <c r="A3" s="83" t="s">
        <v>265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1:29">
      <c r="A4" s="83" t="s">
        <v>266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>
      <c r="A5" s="84" t="s">
        <v>267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</row>
    <row r="6" spans="1:29">
      <c r="A6" s="85" t="s">
        <v>268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</row>
    <row r="7" spans="1:29">
      <c r="A7" s="85" t="s">
        <v>269</v>
      </c>
      <c r="B7" s="85"/>
      <c r="C7" s="85"/>
      <c r="D7" s="85"/>
      <c r="E7" s="85"/>
      <c r="F7" s="85"/>
      <c r="G7" s="85"/>
      <c r="H7" s="85"/>
      <c r="I7" s="85"/>
      <c r="J7" s="85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  <c r="Z7" s="52"/>
      <c r="AA7" s="52"/>
      <c r="AB7" s="52"/>
      <c r="AC7" s="52"/>
    </row>
    <row r="8" spans="1:29">
      <c r="A8" s="81" t="s">
        <v>17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</row>
    <row r="9" spans="1:29">
      <c r="A9" s="81" t="s">
        <v>249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</row>
    <row r="10" spans="1:29" ht="15" thickBo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</row>
    <row r="11" spans="1:29" ht="128.25" thickBot="1">
      <c r="A11" s="14" t="s">
        <v>0</v>
      </c>
      <c r="B11" s="24" t="s">
        <v>1</v>
      </c>
      <c r="C11" s="25" t="s">
        <v>2</v>
      </c>
      <c r="D11" s="17" t="s">
        <v>3</v>
      </c>
      <c r="E11" s="17" t="s">
        <v>4</v>
      </c>
      <c r="F11" s="26" t="s">
        <v>5</v>
      </c>
      <c r="G11" s="27" t="s">
        <v>13</v>
      </c>
      <c r="H11" s="17" t="s">
        <v>14</v>
      </c>
      <c r="I11" s="17" t="s">
        <v>15</v>
      </c>
      <c r="J11" s="26" t="s">
        <v>16</v>
      </c>
      <c r="K11" s="26" t="s">
        <v>24</v>
      </c>
      <c r="L11" s="26" t="s">
        <v>41</v>
      </c>
      <c r="M11" s="26" t="s">
        <v>42</v>
      </c>
      <c r="N11" s="26" t="s">
        <v>43</v>
      </c>
      <c r="O11" s="26" t="s">
        <v>44</v>
      </c>
      <c r="P11" s="26" t="s">
        <v>45</v>
      </c>
      <c r="Q11" s="26" t="s">
        <v>47</v>
      </c>
      <c r="R11" s="26" t="s">
        <v>46</v>
      </c>
      <c r="S11" s="26" t="s">
        <v>48</v>
      </c>
      <c r="T11" s="26" t="s">
        <v>49</v>
      </c>
      <c r="U11" s="26" t="s">
        <v>50</v>
      </c>
      <c r="V11" s="26" t="s">
        <v>51</v>
      </c>
      <c r="W11" s="26" t="s">
        <v>52</v>
      </c>
      <c r="X11" s="17" t="s">
        <v>6</v>
      </c>
      <c r="Y11" s="17" t="s">
        <v>7</v>
      </c>
      <c r="Z11" s="17" t="s">
        <v>8</v>
      </c>
      <c r="AA11" s="14" t="s">
        <v>9</v>
      </c>
      <c r="AB11" s="16"/>
    </row>
    <row r="12" spans="1:29" ht="76.5">
      <c r="A12" s="13">
        <v>1</v>
      </c>
      <c r="B12" s="12" t="s">
        <v>53</v>
      </c>
      <c r="C12" s="11" t="s">
        <v>21</v>
      </c>
      <c r="D12" s="11" t="s">
        <v>22</v>
      </c>
      <c r="E12" s="11" t="s">
        <v>23</v>
      </c>
      <c r="F12" s="11" t="s">
        <v>36</v>
      </c>
      <c r="G12" s="13">
        <v>0</v>
      </c>
      <c r="H12" s="13">
        <v>1</v>
      </c>
      <c r="I12" s="13">
        <v>1</v>
      </c>
      <c r="J12" s="21">
        <v>1</v>
      </c>
      <c r="K12" s="21">
        <v>1</v>
      </c>
      <c r="L12" s="21">
        <v>0</v>
      </c>
      <c r="M12" s="21">
        <v>0</v>
      </c>
      <c r="N12" s="21">
        <v>1</v>
      </c>
      <c r="O12" s="21">
        <v>0</v>
      </c>
      <c r="P12" s="21">
        <v>0</v>
      </c>
      <c r="Q12" s="21">
        <v>1</v>
      </c>
      <c r="R12" s="21">
        <v>2</v>
      </c>
      <c r="S12" s="21">
        <v>4</v>
      </c>
      <c r="T12" s="21">
        <v>0</v>
      </c>
      <c r="U12" s="21">
        <v>5</v>
      </c>
      <c r="V12" s="21">
        <v>0</v>
      </c>
      <c r="W12" s="21">
        <v>27</v>
      </c>
      <c r="X12" s="22">
        <v>42</v>
      </c>
      <c r="Y12" s="22">
        <v>90</v>
      </c>
      <c r="Z12" s="22">
        <v>47</v>
      </c>
      <c r="AA12" s="23"/>
      <c r="AB12" s="16"/>
    </row>
    <row r="13" spans="1:29" ht="76.5">
      <c r="A13" s="6">
        <v>2</v>
      </c>
      <c r="B13" s="4" t="s">
        <v>54</v>
      </c>
      <c r="C13" s="11" t="s">
        <v>21</v>
      </c>
      <c r="D13" s="11" t="s">
        <v>22</v>
      </c>
      <c r="E13" s="5" t="s">
        <v>23</v>
      </c>
      <c r="F13" s="5" t="s">
        <v>36</v>
      </c>
      <c r="G13" s="6">
        <v>0</v>
      </c>
      <c r="H13" s="6">
        <v>1</v>
      </c>
      <c r="I13" s="6">
        <v>1</v>
      </c>
      <c r="J13" s="18">
        <v>1</v>
      </c>
      <c r="K13" s="18">
        <v>0</v>
      </c>
      <c r="L13" s="18">
        <v>1</v>
      </c>
      <c r="M13" s="18">
        <v>0</v>
      </c>
      <c r="N13" s="18">
        <v>4</v>
      </c>
      <c r="O13" s="18">
        <v>1</v>
      </c>
      <c r="P13" s="18">
        <v>2</v>
      </c>
      <c r="Q13" s="18">
        <v>0</v>
      </c>
      <c r="R13" s="18">
        <v>5</v>
      </c>
      <c r="S13" s="18">
        <v>5</v>
      </c>
      <c r="T13" s="18">
        <v>2</v>
      </c>
      <c r="U13" s="18">
        <v>6</v>
      </c>
      <c r="V13" s="18">
        <v>0</v>
      </c>
      <c r="W13" s="18">
        <v>32</v>
      </c>
      <c r="X13" s="19">
        <v>61</v>
      </c>
      <c r="Y13" s="19">
        <v>90</v>
      </c>
      <c r="Z13" s="19">
        <v>68</v>
      </c>
      <c r="AA13" s="20" t="s">
        <v>76</v>
      </c>
      <c r="AB13" s="16"/>
    </row>
    <row r="14" spans="1:29" ht="76.5">
      <c r="A14" s="6">
        <v>3</v>
      </c>
      <c r="B14" s="4" t="s">
        <v>55</v>
      </c>
      <c r="C14" s="11" t="s">
        <v>21</v>
      </c>
      <c r="D14" s="11" t="s">
        <v>22</v>
      </c>
      <c r="E14" s="5" t="s">
        <v>23</v>
      </c>
      <c r="F14" s="5" t="s">
        <v>37</v>
      </c>
      <c r="G14" s="6">
        <v>1</v>
      </c>
      <c r="H14" s="6">
        <v>1</v>
      </c>
      <c r="I14" s="6">
        <v>1</v>
      </c>
      <c r="J14" s="18">
        <v>0</v>
      </c>
      <c r="K14" s="18">
        <v>1</v>
      </c>
      <c r="L14" s="18">
        <v>0</v>
      </c>
      <c r="M14" s="18">
        <v>0</v>
      </c>
      <c r="N14" s="18">
        <v>1</v>
      </c>
      <c r="O14" s="18">
        <v>0</v>
      </c>
      <c r="P14" s="18">
        <v>2</v>
      </c>
      <c r="Q14" s="18">
        <v>2</v>
      </c>
      <c r="R14" s="18">
        <v>2</v>
      </c>
      <c r="S14" s="18">
        <v>3</v>
      </c>
      <c r="T14" s="18">
        <v>0</v>
      </c>
      <c r="U14" s="18">
        <v>2</v>
      </c>
      <c r="V14" s="18">
        <v>0</v>
      </c>
      <c r="W14" s="18">
        <v>18</v>
      </c>
      <c r="X14" s="19">
        <v>34</v>
      </c>
      <c r="Y14" s="19">
        <v>90</v>
      </c>
      <c r="Z14" s="19">
        <v>38</v>
      </c>
      <c r="AA14" s="20"/>
      <c r="AB14" s="16"/>
    </row>
    <row r="15" spans="1:29" ht="76.5">
      <c r="A15" s="6">
        <v>4</v>
      </c>
      <c r="B15" s="4" t="s">
        <v>56</v>
      </c>
      <c r="C15" s="11" t="s">
        <v>21</v>
      </c>
      <c r="D15" s="11" t="s">
        <v>22</v>
      </c>
      <c r="E15" s="5" t="s">
        <v>23</v>
      </c>
      <c r="F15" s="5" t="s">
        <v>39</v>
      </c>
      <c r="G15" s="6">
        <v>0</v>
      </c>
      <c r="H15" s="6">
        <v>1</v>
      </c>
      <c r="I15" s="6">
        <v>0</v>
      </c>
      <c r="J15" s="18">
        <v>0</v>
      </c>
      <c r="K15" s="18">
        <v>1</v>
      </c>
      <c r="L15" s="18">
        <v>1</v>
      </c>
      <c r="M15" s="18">
        <v>0</v>
      </c>
      <c r="N15" s="18">
        <v>1</v>
      </c>
      <c r="O15" s="18">
        <v>1</v>
      </c>
      <c r="P15" s="18">
        <v>1</v>
      </c>
      <c r="Q15" s="18">
        <v>0</v>
      </c>
      <c r="R15" s="18">
        <v>3</v>
      </c>
      <c r="S15" s="18">
        <v>2</v>
      </c>
      <c r="T15" s="18">
        <v>0</v>
      </c>
      <c r="U15" s="18">
        <v>0</v>
      </c>
      <c r="V15" s="18">
        <v>0</v>
      </c>
      <c r="W15" s="18">
        <v>16</v>
      </c>
      <c r="X15" s="19">
        <v>27</v>
      </c>
      <c r="Y15" s="19">
        <v>90</v>
      </c>
      <c r="Z15" s="19">
        <v>30</v>
      </c>
      <c r="AA15" s="20"/>
      <c r="AB15" s="16"/>
    </row>
    <row r="16" spans="1:29" ht="76.5">
      <c r="A16" s="6">
        <v>5</v>
      </c>
      <c r="B16" s="4" t="s">
        <v>57</v>
      </c>
      <c r="C16" s="11" t="s">
        <v>21</v>
      </c>
      <c r="D16" s="11" t="s">
        <v>22</v>
      </c>
      <c r="E16" s="5" t="s">
        <v>23</v>
      </c>
      <c r="F16" s="5" t="s">
        <v>39</v>
      </c>
      <c r="G16" s="6">
        <v>1</v>
      </c>
      <c r="H16" s="6">
        <v>1</v>
      </c>
      <c r="I16" s="6">
        <v>0</v>
      </c>
      <c r="J16" s="18">
        <v>0</v>
      </c>
      <c r="K16" s="18">
        <v>0</v>
      </c>
      <c r="L16" s="18">
        <v>1</v>
      </c>
      <c r="M16" s="18">
        <v>0</v>
      </c>
      <c r="N16" s="18">
        <v>1</v>
      </c>
      <c r="O16" s="18">
        <v>0</v>
      </c>
      <c r="P16" s="18">
        <v>0</v>
      </c>
      <c r="Q16" s="18">
        <v>0</v>
      </c>
      <c r="R16" s="18">
        <v>3</v>
      </c>
      <c r="S16" s="18">
        <v>1</v>
      </c>
      <c r="T16" s="18">
        <v>0</v>
      </c>
      <c r="U16" s="18">
        <v>4</v>
      </c>
      <c r="V16" s="18">
        <v>0</v>
      </c>
      <c r="W16" s="18">
        <v>15</v>
      </c>
      <c r="X16" s="19">
        <v>27</v>
      </c>
      <c r="Y16" s="19">
        <v>90</v>
      </c>
      <c r="Z16" s="19">
        <v>30</v>
      </c>
      <c r="AA16" s="20"/>
      <c r="AB16" s="16"/>
    </row>
    <row r="17" spans="1:28" ht="76.5">
      <c r="A17" s="6">
        <v>6</v>
      </c>
      <c r="B17" s="4" t="s">
        <v>58</v>
      </c>
      <c r="C17" s="11" t="s">
        <v>21</v>
      </c>
      <c r="D17" s="11" t="s">
        <v>22</v>
      </c>
      <c r="E17" s="5" t="s">
        <v>23</v>
      </c>
      <c r="F17" s="5" t="s">
        <v>40</v>
      </c>
      <c r="G17" s="6">
        <v>0</v>
      </c>
      <c r="H17" s="6">
        <v>1</v>
      </c>
      <c r="I17" s="6">
        <v>1</v>
      </c>
      <c r="J17" s="6">
        <v>1</v>
      </c>
      <c r="K17" s="6">
        <v>0</v>
      </c>
      <c r="L17" s="6">
        <v>1</v>
      </c>
      <c r="M17" s="6">
        <v>0</v>
      </c>
      <c r="N17" s="6">
        <v>1</v>
      </c>
      <c r="O17" s="6">
        <v>1</v>
      </c>
      <c r="P17" s="6">
        <v>0</v>
      </c>
      <c r="Q17" s="6">
        <v>0</v>
      </c>
      <c r="R17" s="6">
        <v>2</v>
      </c>
      <c r="S17" s="6">
        <v>0</v>
      </c>
      <c r="T17" s="6">
        <v>0</v>
      </c>
      <c r="U17" s="6">
        <v>2</v>
      </c>
      <c r="V17" s="6">
        <v>0</v>
      </c>
      <c r="W17" s="6">
        <v>0</v>
      </c>
      <c r="X17" s="19">
        <v>10</v>
      </c>
      <c r="Y17" s="19">
        <v>90</v>
      </c>
      <c r="Z17" s="19">
        <v>11</v>
      </c>
      <c r="AA17" s="20"/>
      <c r="AB17" s="16"/>
    </row>
    <row r="18" spans="1:28" ht="76.5">
      <c r="A18" s="6">
        <v>7</v>
      </c>
      <c r="B18" s="4" t="s">
        <v>59</v>
      </c>
      <c r="C18" s="11" t="s">
        <v>21</v>
      </c>
      <c r="D18" s="11" t="s">
        <v>22</v>
      </c>
      <c r="E18" s="5" t="s">
        <v>23</v>
      </c>
      <c r="F18" s="5" t="s">
        <v>38</v>
      </c>
      <c r="G18" s="6">
        <v>1</v>
      </c>
      <c r="H18" s="6">
        <v>1</v>
      </c>
      <c r="I18" s="6">
        <v>1</v>
      </c>
      <c r="J18" s="18">
        <v>1</v>
      </c>
      <c r="K18" s="18">
        <v>1</v>
      </c>
      <c r="L18" s="18">
        <v>1</v>
      </c>
      <c r="M18" s="18">
        <v>0</v>
      </c>
      <c r="N18" s="18">
        <v>1</v>
      </c>
      <c r="O18" s="18">
        <v>0</v>
      </c>
      <c r="P18" s="18">
        <v>0</v>
      </c>
      <c r="Q18" s="18">
        <v>4</v>
      </c>
      <c r="R18" s="18">
        <v>5</v>
      </c>
      <c r="S18" s="18">
        <v>0</v>
      </c>
      <c r="T18" s="18">
        <v>1</v>
      </c>
      <c r="U18" s="18">
        <v>2</v>
      </c>
      <c r="V18" s="18">
        <v>1</v>
      </c>
      <c r="W18" s="18">
        <v>10</v>
      </c>
      <c r="X18" s="19">
        <v>30</v>
      </c>
      <c r="Y18" s="19">
        <v>90</v>
      </c>
      <c r="Z18" s="19">
        <v>33</v>
      </c>
      <c r="AA18" s="20"/>
      <c r="AB18" s="16"/>
    </row>
    <row r="19" spans="1:28" ht="76.5">
      <c r="A19" s="6">
        <v>8</v>
      </c>
      <c r="B19" s="4" t="s">
        <v>60</v>
      </c>
      <c r="C19" s="11" t="s">
        <v>21</v>
      </c>
      <c r="D19" s="11" t="s">
        <v>22</v>
      </c>
      <c r="E19" s="11" t="s">
        <v>23</v>
      </c>
      <c r="F19" s="5" t="s">
        <v>37</v>
      </c>
      <c r="G19" s="6">
        <v>1</v>
      </c>
      <c r="H19" s="6">
        <v>1</v>
      </c>
      <c r="I19" s="6">
        <v>1</v>
      </c>
      <c r="J19" s="18">
        <v>0</v>
      </c>
      <c r="K19" s="18">
        <v>1</v>
      </c>
      <c r="L19" s="18">
        <v>1</v>
      </c>
      <c r="M19" s="18">
        <v>1</v>
      </c>
      <c r="N19" s="18">
        <v>2</v>
      </c>
      <c r="O19" s="18">
        <v>1</v>
      </c>
      <c r="P19" s="18">
        <v>1</v>
      </c>
      <c r="Q19" s="18">
        <v>5</v>
      </c>
      <c r="R19" s="18">
        <v>5</v>
      </c>
      <c r="S19" s="18">
        <v>4</v>
      </c>
      <c r="T19" s="18">
        <v>0</v>
      </c>
      <c r="U19" s="18">
        <v>6</v>
      </c>
      <c r="V19" s="18">
        <v>1</v>
      </c>
      <c r="W19" s="18">
        <v>31</v>
      </c>
      <c r="X19" s="19">
        <v>62</v>
      </c>
      <c r="Y19" s="19">
        <v>90</v>
      </c>
      <c r="Z19" s="19">
        <v>69</v>
      </c>
      <c r="AA19" s="20" t="s">
        <v>76</v>
      </c>
      <c r="AB19" s="16"/>
    </row>
    <row r="20" spans="1:28" ht="76.5">
      <c r="A20" s="6">
        <v>9</v>
      </c>
      <c r="B20" s="4" t="s">
        <v>61</v>
      </c>
      <c r="C20" s="11" t="s">
        <v>21</v>
      </c>
      <c r="D20" s="11" t="s">
        <v>22</v>
      </c>
      <c r="E20" s="5" t="s">
        <v>23</v>
      </c>
      <c r="F20" s="5" t="s">
        <v>38</v>
      </c>
      <c r="G20" s="6">
        <v>1</v>
      </c>
      <c r="H20" s="6">
        <v>1</v>
      </c>
      <c r="I20" s="6">
        <v>1</v>
      </c>
      <c r="J20" s="18">
        <v>1</v>
      </c>
      <c r="K20" s="18">
        <v>0</v>
      </c>
      <c r="L20" s="18">
        <v>1</v>
      </c>
      <c r="M20" s="18">
        <v>0</v>
      </c>
      <c r="N20" s="18">
        <v>4</v>
      </c>
      <c r="O20" s="18">
        <v>1</v>
      </c>
      <c r="P20" s="18">
        <v>0</v>
      </c>
      <c r="Q20" s="18">
        <v>1</v>
      </c>
      <c r="R20" s="18">
        <v>3</v>
      </c>
      <c r="S20" s="18">
        <v>5</v>
      </c>
      <c r="T20" s="18">
        <v>0</v>
      </c>
      <c r="U20" s="18">
        <v>6</v>
      </c>
      <c r="V20" s="18">
        <v>0</v>
      </c>
      <c r="W20" s="18">
        <v>27</v>
      </c>
      <c r="X20" s="19">
        <v>52</v>
      </c>
      <c r="Y20" s="19">
        <v>90</v>
      </c>
      <c r="Z20" s="19">
        <v>58</v>
      </c>
      <c r="AA20" s="20" t="s">
        <v>76</v>
      </c>
      <c r="AB20" s="16"/>
    </row>
    <row r="21" spans="1:28" ht="76.5">
      <c r="A21" s="6">
        <v>10</v>
      </c>
      <c r="B21" s="4" t="s">
        <v>62</v>
      </c>
      <c r="C21" s="11" t="s">
        <v>21</v>
      </c>
      <c r="D21" s="11" t="s">
        <v>22</v>
      </c>
      <c r="E21" s="5" t="s">
        <v>23</v>
      </c>
      <c r="F21" s="5" t="s">
        <v>39</v>
      </c>
      <c r="G21" s="6">
        <v>0</v>
      </c>
      <c r="H21" s="6">
        <v>0</v>
      </c>
      <c r="I21" s="6">
        <v>0</v>
      </c>
      <c r="J21" s="18">
        <v>1</v>
      </c>
      <c r="K21" s="18">
        <v>0</v>
      </c>
      <c r="L21" s="18">
        <v>1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5</v>
      </c>
      <c r="S21" s="18">
        <v>3</v>
      </c>
      <c r="T21" s="18">
        <v>0</v>
      </c>
      <c r="U21" s="18">
        <v>1</v>
      </c>
      <c r="V21" s="18">
        <v>0</v>
      </c>
      <c r="W21" s="18">
        <v>20</v>
      </c>
      <c r="X21" s="19">
        <v>31</v>
      </c>
      <c r="Y21" s="19">
        <v>90</v>
      </c>
      <c r="Z21" s="19">
        <v>34</v>
      </c>
      <c r="AA21" s="20"/>
      <c r="AB21" s="16"/>
    </row>
    <row r="22" spans="1:28" ht="76.5">
      <c r="A22" s="6">
        <v>11</v>
      </c>
      <c r="B22" s="4" t="s">
        <v>63</v>
      </c>
      <c r="C22" s="11" t="s">
        <v>21</v>
      </c>
      <c r="D22" s="11" t="s">
        <v>22</v>
      </c>
      <c r="E22" s="5" t="s">
        <v>23</v>
      </c>
      <c r="F22" s="5" t="s">
        <v>39</v>
      </c>
      <c r="G22" s="6">
        <v>0</v>
      </c>
      <c r="H22" s="6">
        <v>1</v>
      </c>
      <c r="I22" s="6">
        <v>1</v>
      </c>
      <c r="J22" s="18">
        <v>0</v>
      </c>
      <c r="K22" s="18">
        <v>1</v>
      </c>
      <c r="L22" s="18">
        <v>0</v>
      </c>
      <c r="M22" s="18">
        <v>0</v>
      </c>
      <c r="N22" s="18">
        <v>1</v>
      </c>
      <c r="O22" s="18">
        <v>3</v>
      </c>
      <c r="P22" s="18">
        <v>1</v>
      </c>
      <c r="Q22" s="18">
        <v>3</v>
      </c>
      <c r="R22" s="18">
        <v>4</v>
      </c>
      <c r="S22" s="18">
        <v>3</v>
      </c>
      <c r="T22" s="18">
        <v>0</v>
      </c>
      <c r="U22" s="18">
        <v>4</v>
      </c>
      <c r="V22" s="18">
        <v>0</v>
      </c>
      <c r="W22" s="18">
        <v>20</v>
      </c>
      <c r="X22" s="19">
        <v>42</v>
      </c>
      <c r="Y22" s="19">
        <v>90</v>
      </c>
      <c r="Z22" s="19">
        <v>47</v>
      </c>
      <c r="AA22" s="20"/>
      <c r="AB22" s="16"/>
    </row>
    <row r="23" spans="1:28" ht="76.5">
      <c r="A23" s="6">
        <v>12</v>
      </c>
      <c r="B23" s="4" t="s">
        <v>64</v>
      </c>
      <c r="C23" s="11" t="s">
        <v>21</v>
      </c>
      <c r="D23" s="11" t="s">
        <v>22</v>
      </c>
      <c r="E23" s="5" t="s">
        <v>23</v>
      </c>
      <c r="F23" s="5" t="s">
        <v>38</v>
      </c>
      <c r="G23" s="6">
        <v>1</v>
      </c>
      <c r="H23" s="6">
        <v>0</v>
      </c>
      <c r="I23" s="6">
        <v>1</v>
      </c>
      <c r="J23" s="18">
        <v>1</v>
      </c>
      <c r="K23" s="18">
        <v>1</v>
      </c>
      <c r="L23" s="18">
        <v>0</v>
      </c>
      <c r="M23" s="18">
        <v>1</v>
      </c>
      <c r="N23" s="18">
        <v>0</v>
      </c>
      <c r="O23" s="18">
        <v>0</v>
      </c>
      <c r="P23" s="18">
        <v>1</v>
      </c>
      <c r="Q23" s="18">
        <v>2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2</v>
      </c>
      <c r="X23" s="19">
        <v>10</v>
      </c>
      <c r="Y23" s="19">
        <v>90</v>
      </c>
      <c r="Z23" s="19">
        <v>11</v>
      </c>
      <c r="AA23" s="20"/>
      <c r="AB23" s="16"/>
    </row>
    <row r="24" spans="1:28" ht="76.5">
      <c r="A24" s="6">
        <v>13</v>
      </c>
      <c r="B24" s="4" t="s">
        <v>65</v>
      </c>
      <c r="C24" s="11" t="s">
        <v>21</v>
      </c>
      <c r="D24" s="11" t="s">
        <v>22</v>
      </c>
      <c r="E24" s="5" t="s">
        <v>23</v>
      </c>
      <c r="F24" s="5" t="s">
        <v>37</v>
      </c>
      <c r="G24" s="6">
        <v>0</v>
      </c>
      <c r="H24" s="6">
        <v>1</v>
      </c>
      <c r="I24" s="6">
        <v>1</v>
      </c>
      <c r="J24" s="18">
        <v>1</v>
      </c>
      <c r="K24" s="18">
        <v>0</v>
      </c>
      <c r="L24" s="18">
        <v>1</v>
      </c>
      <c r="M24" s="18">
        <v>0</v>
      </c>
      <c r="N24" s="18">
        <v>1</v>
      </c>
      <c r="O24" s="18">
        <v>1</v>
      </c>
      <c r="P24" s="18">
        <v>1</v>
      </c>
      <c r="Q24" s="18">
        <v>0</v>
      </c>
      <c r="R24" s="18">
        <v>5</v>
      </c>
      <c r="S24" s="18">
        <v>3</v>
      </c>
      <c r="T24" s="18">
        <v>0</v>
      </c>
      <c r="U24" s="18">
        <v>3</v>
      </c>
      <c r="V24" s="18">
        <v>0</v>
      </c>
      <c r="W24" s="18">
        <v>18</v>
      </c>
      <c r="X24" s="19">
        <v>36</v>
      </c>
      <c r="Y24" s="19">
        <v>90</v>
      </c>
      <c r="Z24" s="19">
        <v>40</v>
      </c>
      <c r="AA24" s="20"/>
      <c r="AB24" s="16"/>
    </row>
    <row r="25" spans="1:28" ht="76.5">
      <c r="A25" s="6">
        <v>14</v>
      </c>
      <c r="B25" s="4" t="s">
        <v>66</v>
      </c>
      <c r="C25" s="11" t="s">
        <v>21</v>
      </c>
      <c r="D25" s="11" t="s">
        <v>22</v>
      </c>
      <c r="E25" s="5" t="s">
        <v>23</v>
      </c>
      <c r="F25" s="5" t="s">
        <v>37</v>
      </c>
      <c r="G25" s="6">
        <v>0</v>
      </c>
      <c r="H25" s="6">
        <v>1</v>
      </c>
      <c r="I25" s="6">
        <v>1</v>
      </c>
      <c r="J25" s="18">
        <v>1</v>
      </c>
      <c r="K25" s="18">
        <v>0</v>
      </c>
      <c r="L25" s="18">
        <v>1</v>
      </c>
      <c r="M25" s="18">
        <v>0</v>
      </c>
      <c r="N25" s="18">
        <v>1</v>
      </c>
      <c r="O25" s="18">
        <v>1</v>
      </c>
      <c r="P25" s="18">
        <v>0</v>
      </c>
      <c r="Q25" s="18">
        <v>1</v>
      </c>
      <c r="R25" s="18">
        <v>2</v>
      </c>
      <c r="S25" s="18">
        <v>0</v>
      </c>
      <c r="T25" s="18">
        <v>0</v>
      </c>
      <c r="U25" s="18">
        <v>6</v>
      </c>
      <c r="V25" s="18">
        <v>0</v>
      </c>
      <c r="W25" s="18">
        <v>0</v>
      </c>
      <c r="X25" s="19">
        <v>15</v>
      </c>
      <c r="Y25" s="19">
        <v>90</v>
      </c>
      <c r="Z25" s="19">
        <v>17</v>
      </c>
      <c r="AA25" s="20"/>
      <c r="AB25" s="16"/>
    </row>
    <row r="26" spans="1:28" ht="76.5">
      <c r="A26" s="6">
        <v>15</v>
      </c>
      <c r="B26" s="4" t="s">
        <v>67</v>
      </c>
      <c r="C26" s="11" t="s">
        <v>21</v>
      </c>
      <c r="D26" s="11" t="s">
        <v>22</v>
      </c>
      <c r="E26" s="11" t="s">
        <v>23</v>
      </c>
      <c r="F26" s="5" t="s">
        <v>39</v>
      </c>
      <c r="G26" s="6">
        <v>1</v>
      </c>
      <c r="H26" s="6">
        <v>1</v>
      </c>
      <c r="I26" s="6">
        <v>1</v>
      </c>
      <c r="J26" s="18">
        <v>1</v>
      </c>
      <c r="K26" s="18">
        <v>1</v>
      </c>
      <c r="L26" s="18">
        <v>1</v>
      </c>
      <c r="M26" s="18">
        <v>0</v>
      </c>
      <c r="N26" s="18">
        <v>1</v>
      </c>
      <c r="O26" s="18">
        <v>1</v>
      </c>
      <c r="P26" s="18">
        <v>0</v>
      </c>
      <c r="Q26" s="18">
        <v>1</v>
      </c>
      <c r="R26" s="18">
        <v>2</v>
      </c>
      <c r="S26" s="18">
        <v>4</v>
      </c>
      <c r="T26" s="18">
        <v>0</v>
      </c>
      <c r="U26" s="18">
        <v>3</v>
      </c>
      <c r="V26" s="18">
        <v>0</v>
      </c>
      <c r="W26" s="18">
        <v>16</v>
      </c>
      <c r="X26" s="19">
        <v>34</v>
      </c>
      <c r="Y26" s="19">
        <v>90</v>
      </c>
      <c r="Z26" s="19">
        <v>38</v>
      </c>
      <c r="AA26" s="20"/>
      <c r="AB26" s="16"/>
    </row>
    <row r="27" spans="1:28" ht="76.5">
      <c r="A27" s="6">
        <v>16</v>
      </c>
      <c r="B27" s="4" t="s">
        <v>68</v>
      </c>
      <c r="C27" s="11" t="s">
        <v>21</v>
      </c>
      <c r="D27" s="11" t="s">
        <v>22</v>
      </c>
      <c r="E27" s="5" t="s">
        <v>23</v>
      </c>
      <c r="F27" s="5" t="s">
        <v>39</v>
      </c>
      <c r="G27" s="6">
        <v>1</v>
      </c>
      <c r="H27" s="6">
        <v>1</v>
      </c>
      <c r="I27" s="6">
        <v>1</v>
      </c>
      <c r="J27" s="18">
        <v>1</v>
      </c>
      <c r="K27" s="18">
        <v>0</v>
      </c>
      <c r="L27" s="18">
        <v>0</v>
      </c>
      <c r="M27" s="18">
        <v>0</v>
      </c>
      <c r="N27" s="18">
        <v>2</v>
      </c>
      <c r="O27" s="18">
        <v>0</v>
      </c>
      <c r="P27" s="18">
        <v>0</v>
      </c>
      <c r="Q27" s="18">
        <v>0</v>
      </c>
      <c r="R27" s="18">
        <v>1</v>
      </c>
      <c r="S27" s="18">
        <v>4</v>
      </c>
      <c r="T27" s="18">
        <v>0</v>
      </c>
      <c r="U27" s="18">
        <v>0</v>
      </c>
      <c r="V27" s="18">
        <v>0</v>
      </c>
      <c r="W27" s="18">
        <v>0</v>
      </c>
      <c r="X27" s="19">
        <v>11</v>
      </c>
      <c r="Y27" s="19">
        <v>90</v>
      </c>
      <c r="Z27" s="19">
        <v>12</v>
      </c>
      <c r="AA27" s="20"/>
      <c r="AB27" s="16"/>
    </row>
    <row r="28" spans="1:28" ht="76.5">
      <c r="A28" s="6">
        <v>17</v>
      </c>
      <c r="B28" s="4" t="s">
        <v>69</v>
      </c>
      <c r="C28" s="11" t="s">
        <v>21</v>
      </c>
      <c r="D28" s="11" t="s">
        <v>22</v>
      </c>
      <c r="E28" s="5" t="s">
        <v>23</v>
      </c>
      <c r="F28" s="5" t="s">
        <v>40</v>
      </c>
      <c r="G28" s="6">
        <v>1</v>
      </c>
      <c r="H28" s="6">
        <v>0</v>
      </c>
      <c r="I28" s="6">
        <v>0</v>
      </c>
      <c r="J28" s="18">
        <v>0</v>
      </c>
      <c r="K28" s="18">
        <v>0</v>
      </c>
      <c r="L28" s="18">
        <v>1</v>
      </c>
      <c r="M28" s="18">
        <v>0</v>
      </c>
      <c r="N28" s="18">
        <v>1</v>
      </c>
      <c r="O28" s="18">
        <v>0</v>
      </c>
      <c r="P28" s="18">
        <v>2</v>
      </c>
      <c r="Q28" s="18">
        <v>2</v>
      </c>
      <c r="R28" s="18">
        <v>0</v>
      </c>
      <c r="S28" s="18">
        <v>0</v>
      </c>
      <c r="T28" s="18">
        <v>0</v>
      </c>
      <c r="U28" s="18">
        <v>0</v>
      </c>
      <c r="V28" s="18">
        <v>2</v>
      </c>
      <c r="W28" s="18">
        <v>0</v>
      </c>
      <c r="X28" s="19">
        <v>9</v>
      </c>
      <c r="Y28" s="19">
        <v>90</v>
      </c>
      <c r="Z28" s="19">
        <v>10</v>
      </c>
      <c r="AA28" s="20"/>
      <c r="AB28" s="16"/>
    </row>
    <row r="29" spans="1:28" ht="76.5">
      <c r="A29" s="6">
        <v>18</v>
      </c>
      <c r="B29" s="4" t="s">
        <v>70</v>
      </c>
      <c r="C29" s="11" t="s">
        <v>21</v>
      </c>
      <c r="D29" s="11" t="s">
        <v>22</v>
      </c>
      <c r="E29" s="5" t="s">
        <v>23</v>
      </c>
      <c r="F29" s="5" t="s">
        <v>36</v>
      </c>
      <c r="G29" s="6">
        <v>1</v>
      </c>
      <c r="H29" s="6">
        <v>1</v>
      </c>
      <c r="I29" s="6">
        <v>1</v>
      </c>
      <c r="J29" s="18">
        <v>1</v>
      </c>
      <c r="K29" s="18">
        <v>1</v>
      </c>
      <c r="L29" s="18">
        <v>1</v>
      </c>
      <c r="M29" s="18">
        <v>0</v>
      </c>
      <c r="N29" s="18">
        <v>1</v>
      </c>
      <c r="O29" s="18">
        <v>1</v>
      </c>
      <c r="P29" s="18">
        <v>2</v>
      </c>
      <c r="Q29" s="18">
        <v>2</v>
      </c>
      <c r="R29" s="18">
        <v>5</v>
      </c>
      <c r="S29" s="18">
        <v>3</v>
      </c>
      <c r="T29" s="18">
        <v>0</v>
      </c>
      <c r="U29" s="18">
        <v>6</v>
      </c>
      <c r="V29" s="18">
        <v>2</v>
      </c>
      <c r="W29" s="18">
        <v>29</v>
      </c>
      <c r="X29" s="19">
        <v>57</v>
      </c>
      <c r="Y29" s="19">
        <v>90</v>
      </c>
      <c r="Z29" s="19">
        <v>63</v>
      </c>
      <c r="AA29" s="20" t="s">
        <v>76</v>
      </c>
      <c r="AB29" s="16"/>
    </row>
    <row r="30" spans="1:28" ht="76.5">
      <c r="A30" s="6">
        <v>19</v>
      </c>
      <c r="B30" s="4" t="s">
        <v>71</v>
      </c>
      <c r="C30" s="11" t="s">
        <v>21</v>
      </c>
      <c r="D30" s="11" t="s">
        <v>22</v>
      </c>
      <c r="E30" s="5" t="s">
        <v>23</v>
      </c>
      <c r="F30" s="5" t="s">
        <v>40</v>
      </c>
      <c r="G30" s="6">
        <v>0</v>
      </c>
      <c r="H30" s="6">
        <v>0</v>
      </c>
      <c r="I30" s="6">
        <v>1</v>
      </c>
      <c r="J30" s="18">
        <v>1</v>
      </c>
      <c r="K30" s="18">
        <v>1</v>
      </c>
      <c r="L30" s="18">
        <v>0</v>
      </c>
      <c r="M30" s="18">
        <v>0</v>
      </c>
      <c r="N30" s="18">
        <v>1</v>
      </c>
      <c r="O30" s="18">
        <v>0</v>
      </c>
      <c r="P30" s="18">
        <v>0</v>
      </c>
      <c r="Q30" s="18">
        <v>1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4</v>
      </c>
      <c r="X30" s="19">
        <v>9</v>
      </c>
      <c r="Y30" s="19">
        <v>90</v>
      </c>
      <c r="Z30" s="19">
        <v>10</v>
      </c>
      <c r="AA30" s="20"/>
      <c r="AB30" s="16"/>
    </row>
    <row r="31" spans="1:28" ht="76.5">
      <c r="A31" s="6">
        <v>20</v>
      </c>
      <c r="B31" s="4" t="s">
        <v>72</v>
      </c>
      <c r="C31" s="11" t="s">
        <v>21</v>
      </c>
      <c r="D31" s="11" t="s">
        <v>22</v>
      </c>
      <c r="E31" s="5" t="s">
        <v>23</v>
      </c>
      <c r="F31" s="5" t="s">
        <v>37</v>
      </c>
      <c r="G31" s="6">
        <v>0</v>
      </c>
      <c r="H31" s="6">
        <v>1</v>
      </c>
      <c r="I31" s="6">
        <v>1</v>
      </c>
      <c r="J31" s="18">
        <v>1</v>
      </c>
      <c r="K31" s="18">
        <v>0</v>
      </c>
      <c r="L31" s="18">
        <v>0</v>
      </c>
      <c r="M31" s="18">
        <v>1</v>
      </c>
      <c r="N31" s="18">
        <v>1</v>
      </c>
      <c r="O31" s="18">
        <v>0</v>
      </c>
      <c r="P31" s="18">
        <v>0</v>
      </c>
      <c r="Q31" s="18">
        <v>2</v>
      </c>
      <c r="R31" s="18">
        <v>1</v>
      </c>
      <c r="S31" s="18">
        <v>4</v>
      </c>
      <c r="T31" s="18">
        <v>0</v>
      </c>
      <c r="U31" s="18">
        <v>0</v>
      </c>
      <c r="V31" s="18">
        <v>0</v>
      </c>
      <c r="W31" s="18">
        <v>4</v>
      </c>
      <c r="X31" s="19">
        <v>16</v>
      </c>
      <c r="Y31" s="19">
        <v>90</v>
      </c>
      <c r="Z31" s="19">
        <v>18</v>
      </c>
      <c r="AA31" s="20"/>
      <c r="AB31" s="16"/>
    </row>
    <row r="32" spans="1:28" ht="76.5">
      <c r="A32" s="6">
        <v>21</v>
      </c>
      <c r="B32" s="4" t="s">
        <v>73</v>
      </c>
      <c r="C32" s="11" t="s">
        <v>21</v>
      </c>
      <c r="D32" s="11" t="s">
        <v>22</v>
      </c>
      <c r="E32" s="5" t="s">
        <v>23</v>
      </c>
      <c r="F32" s="5" t="s">
        <v>39</v>
      </c>
      <c r="G32" s="6">
        <v>0</v>
      </c>
      <c r="H32" s="6">
        <v>1</v>
      </c>
      <c r="I32" s="6">
        <v>1</v>
      </c>
      <c r="J32" s="18">
        <v>1</v>
      </c>
      <c r="K32" s="18">
        <v>0</v>
      </c>
      <c r="L32" s="18">
        <v>1</v>
      </c>
      <c r="M32" s="18">
        <v>0</v>
      </c>
      <c r="N32" s="18">
        <v>1</v>
      </c>
      <c r="O32" s="18">
        <v>1</v>
      </c>
      <c r="P32" s="18">
        <v>1</v>
      </c>
      <c r="Q32" s="18">
        <v>1</v>
      </c>
      <c r="R32" s="18">
        <v>4</v>
      </c>
      <c r="S32" s="18">
        <v>3</v>
      </c>
      <c r="T32" s="18">
        <v>0</v>
      </c>
      <c r="U32" s="18">
        <v>2</v>
      </c>
      <c r="V32" s="18">
        <v>0</v>
      </c>
      <c r="W32" s="18">
        <v>16</v>
      </c>
      <c r="X32" s="19">
        <v>33</v>
      </c>
      <c r="Y32" s="19">
        <v>90</v>
      </c>
      <c r="Z32" s="19">
        <v>37</v>
      </c>
      <c r="AA32" s="20"/>
      <c r="AB32" s="16"/>
    </row>
    <row r="33" spans="1:28" ht="76.5">
      <c r="A33" s="6">
        <v>22</v>
      </c>
      <c r="B33" s="4" t="s">
        <v>74</v>
      </c>
      <c r="C33" s="11" t="s">
        <v>21</v>
      </c>
      <c r="D33" s="11" t="s">
        <v>22</v>
      </c>
      <c r="E33" s="5" t="s">
        <v>23</v>
      </c>
      <c r="F33" s="5" t="s">
        <v>36</v>
      </c>
      <c r="G33" s="6">
        <v>1</v>
      </c>
      <c r="H33" s="6">
        <v>1</v>
      </c>
      <c r="I33" s="6">
        <v>1</v>
      </c>
      <c r="J33" s="18">
        <v>1</v>
      </c>
      <c r="K33" s="18">
        <v>1</v>
      </c>
      <c r="L33" s="18">
        <v>1</v>
      </c>
      <c r="M33" s="18">
        <v>1</v>
      </c>
      <c r="N33" s="18">
        <v>1</v>
      </c>
      <c r="O33" s="18">
        <v>1</v>
      </c>
      <c r="P33" s="18">
        <v>4</v>
      </c>
      <c r="Q33" s="18">
        <v>2</v>
      </c>
      <c r="R33" s="18">
        <v>4</v>
      </c>
      <c r="S33" s="18">
        <v>3</v>
      </c>
      <c r="T33" s="18">
        <v>1</v>
      </c>
      <c r="U33" s="18">
        <v>1</v>
      </c>
      <c r="V33" s="18">
        <v>4</v>
      </c>
      <c r="W33" s="18">
        <v>29</v>
      </c>
      <c r="X33" s="19">
        <v>57</v>
      </c>
      <c r="Y33" s="19">
        <v>90</v>
      </c>
      <c r="Z33" s="19">
        <v>63</v>
      </c>
      <c r="AA33" s="20" t="s">
        <v>76</v>
      </c>
      <c r="AB33" s="16"/>
    </row>
    <row r="34" spans="1:28" ht="76.5">
      <c r="A34" s="6">
        <v>23</v>
      </c>
      <c r="B34" s="4" t="s">
        <v>75</v>
      </c>
      <c r="C34" s="11" t="s">
        <v>21</v>
      </c>
      <c r="D34" s="11" t="s">
        <v>22</v>
      </c>
      <c r="E34" s="5" t="s">
        <v>23</v>
      </c>
      <c r="F34" s="5" t="s">
        <v>39</v>
      </c>
      <c r="G34" s="6">
        <v>1</v>
      </c>
      <c r="H34" s="6">
        <v>1</v>
      </c>
      <c r="I34" s="6">
        <v>0</v>
      </c>
      <c r="J34" s="18">
        <v>0</v>
      </c>
      <c r="K34" s="18">
        <v>1</v>
      </c>
      <c r="L34" s="18">
        <v>1</v>
      </c>
      <c r="M34" s="18">
        <v>0</v>
      </c>
      <c r="N34" s="18">
        <v>1</v>
      </c>
      <c r="O34" s="18">
        <v>0</v>
      </c>
      <c r="P34" s="18">
        <v>1</v>
      </c>
      <c r="Q34" s="18">
        <v>1</v>
      </c>
      <c r="R34" s="18">
        <v>3</v>
      </c>
      <c r="S34" s="18">
        <v>1</v>
      </c>
      <c r="T34" s="18">
        <v>0</v>
      </c>
      <c r="U34" s="18">
        <v>1</v>
      </c>
      <c r="V34" s="18">
        <v>0</v>
      </c>
      <c r="W34" s="18">
        <v>2</v>
      </c>
      <c r="X34" s="19">
        <v>14</v>
      </c>
      <c r="Y34" s="19">
        <v>90</v>
      </c>
      <c r="Z34" s="19">
        <v>16</v>
      </c>
      <c r="AA34" s="20"/>
      <c r="AB34" s="16"/>
    </row>
    <row r="37" spans="1:28" ht="12.75">
      <c r="B37" s="40"/>
      <c r="C37" s="7"/>
      <c r="D37" s="7"/>
      <c r="E37" s="7"/>
      <c r="F37" s="7"/>
    </row>
    <row r="38" spans="1:28" ht="38.25">
      <c r="B38" s="33" t="s">
        <v>10</v>
      </c>
      <c r="C38" s="32" t="s">
        <v>26</v>
      </c>
      <c r="E38" s="40"/>
      <c r="F38" s="7" t="s">
        <v>11</v>
      </c>
    </row>
    <row r="39" spans="1:28" ht="12.75">
      <c r="B39" s="35" t="s">
        <v>12</v>
      </c>
      <c r="C39" s="37" t="s">
        <v>27</v>
      </c>
      <c r="D39" s="1"/>
      <c r="E39" s="41"/>
      <c r="F39" s="1"/>
    </row>
    <row r="40" spans="1:28" ht="38.25">
      <c r="B40" s="38"/>
      <c r="C40" s="39" t="s">
        <v>28</v>
      </c>
      <c r="D40" s="3"/>
      <c r="E40" s="31"/>
      <c r="F40" s="7" t="s">
        <v>11</v>
      </c>
    </row>
    <row r="41" spans="1:28" ht="12.75">
      <c r="B41" s="3"/>
      <c r="C41" s="39" t="s">
        <v>259</v>
      </c>
      <c r="D41" s="3"/>
    </row>
    <row r="42" spans="1:28" ht="38.25">
      <c r="B42" s="3"/>
      <c r="C42" s="3"/>
      <c r="D42" s="7" t="s">
        <v>11</v>
      </c>
    </row>
  </sheetData>
  <mergeCells count="9">
    <mergeCell ref="A8:AC8"/>
    <mergeCell ref="A9:AC9"/>
    <mergeCell ref="A10:AC10"/>
    <mergeCell ref="A1:AC1"/>
    <mergeCell ref="A3:AC3"/>
    <mergeCell ref="A4:AC4"/>
    <mergeCell ref="A5:AC5"/>
    <mergeCell ref="A6:AC6"/>
    <mergeCell ref="A7:J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9"/>
  <sheetViews>
    <sheetView topLeftCell="E22" workbookViewId="0">
      <selection activeCell="AC22" sqref="AC22"/>
    </sheetView>
  </sheetViews>
  <sheetFormatPr defaultRowHeight="12"/>
  <sheetData>
    <row r="1" spans="1:32" ht="12.75">
      <c r="A1" s="88" t="s">
        <v>271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2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1:32" ht="12.75">
      <c r="A3" s="89" t="s">
        <v>270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ht="12.75">
      <c r="A4" s="90" t="s">
        <v>255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2" ht="12.75">
      <c r="A5" s="91" t="s">
        <v>256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</row>
    <row r="6" spans="1:32" ht="12.75">
      <c r="A6" s="86" t="s">
        <v>257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</row>
    <row r="7" spans="1:32" ht="12.75">
      <c r="A7" s="86" t="s">
        <v>258</v>
      </c>
      <c r="B7" s="86"/>
      <c r="C7" s="86"/>
      <c r="D7" s="86"/>
      <c r="E7" s="86"/>
      <c r="F7" s="86"/>
      <c r="G7" s="86"/>
      <c r="H7" s="86"/>
      <c r="I7" s="86"/>
      <c r="J7" s="86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5"/>
      <c r="AC7" s="55"/>
      <c r="AD7" s="55"/>
      <c r="AE7" s="55"/>
      <c r="AF7" s="55"/>
    </row>
    <row r="8" spans="1:32" ht="12.75">
      <c r="A8" s="86" t="s">
        <v>17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</row>
    <row r="9" spans="1:32" ht="12.75">
      <c r="A9" s="86" t="s">
        <v>249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</row>
    <row r="10" spans="1:32" ht="15" thickBo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2" ht="128.25" thickBot="1">
      <c r="A11" s="14" t="s">
        <v>0</v>
      </c>
      <c r="B11" s="24" t="s">
        <v>1</v>
      </c>
      <c r="C11" s="25" t="s">
        <v>2</v>
      </c>
      <c r="D11" s="17" t="s">
        <v>3</v>
      </c>
      <c r="E11" s="17" t="s">
        <v>4</v>
      </c>
      <c r="F11" s="26" t="s">
        <v>5</v>
      </c>
      <c r="G11" s="27" t="s">
        <v>13</v>
      </c>
      <c r="H11" s="17" t="s">
        <v>14</v>
      </c>
      <c r="I11" s="17" t="s">
        <v>15</v>
      </c>
      <c r="J11" s="26" t="s">
        <v>16</v>
      </c>
      <c r="K11" s="26" t="s">
        <v>24</v>
      </c>
      <c r="L11" s="26" t="s">
        <v>41</v>
      </c>
      <c r="M11" s="26" t="s">
        <v>42</v>
      </c>
      <c r="N11" s="26" t="s">
        <v>43</v>
      </c>
      <c r="O11" s="26" t="s">
        <v>44</v>
      </c>
      <c r="P11" s="26" t="s">
        <v>45</v>
      </c>
      <c r="Q11" s="26" t="s">
        <v>47</v>
      </c>
      <c r="R11" s="26" t="s">
        <v>46</v>
      </c>
      <c r="S11" s="26" t="s">
        <v>48</v>
      </c>
      <c r="T11" s="26" t="s">
        <v>49</v>
      </c>
      <c r="U11" s="26" t="s">
        <v>50</v>
      </c>
      <c r="V11" s="26" t="s">
        <v>51</v>
      </c>
      <c r="W11" s="26" t="s">
        <v>52</v>
      </c>
      <c r="X11" s="26" t="s">
        <v>97</v>
      </c>
      <c r="Y11" s="26" t="s">
        <v>98</v>
      </c>
      <c r="Z11" s="26" t="s">
        <v>99</v>
      </c>
      <c r="AA11" s="17" t="s">
        <v>6</v>
      </c>
      <c r="AB11" s="17" t="s">
        <v>7</v>
      </c>
      <c r="AC11" s="17" t="s">
        <v>8</v>
      </c>
      <c r="AD11" s="14" t="s">
        <v>9</v>
      </c>
      <c r="AE11" s="16"/>
    </row>
    <row r="12" spans="1:32" ht="76.5">
      <c r="A12" s="13">
        <v>1</v>
      </c>
      <c r="B12" s="12" t="s">
        <v>77</v>
      </c>
      <c r="C12" s="11" t="s">
        <v>21</v>
      </c>
      <c r="D12" s="11" t="s">
        <v>22</v>
      </c>
      <c r="E12" s="11" t="s">
        <v>23</v>
      </c>
      <c r="F12" s="11" t="s">
        <v>101</v>
      </c>
      <c r="G12" s="13">
        <v>0</v>
      </c>
      <c r="H12" s="13">
        <v>0</v>
      </c>
      <c r="I12" s="13">
        <v>1</v>
      </c>
      <c r="J12" s="21">
        <v>0</v>
      </c>
      <c r="K12" s="21">
        <v>1</v>
      </c>
      <c r="L12" s="21">
        <v>0</v>
      </c>
      <c r="M12" s="21">
        <v>1</v>
      </c>
      <c r="N12" s="21">
        <v>1</v>
      </c>
      <c r="O12" s="21">
        <v>1</v>
      </c>
      <c r="P12" s="21">
        <v>2</v>
      </c>
      <c r="Q12" s="21">
        <v>1</v>
      </c>
      <c r="R12" s="21">
        <v>1</v>
      </c>
      <c r="S12" s="21">
        <v>1</v>
      </c>
      <c r="T12" s="21">
        <v>1</v>
      </c>
      <c r="U12" s="21">
        <v>2</v>
      </c>
      <c r="V12" s="21">
        <v>3</v>
      </c>
      <c r="W12" s="21">
        <v>2</v>
      </c>
      <c r="X12" s="21">
        <v>0</v>
      </c>
      <c r="Y12" s="21">
        <v>3</v>
      </c>
      <c r="Z12" s="21">
        <v>0</v>
      </c>
      <c r="AA12" s="22">
        <v>21</v>
      </c>
      <c r="AB12" s="22">
        <v>100</v>
      </c>
      <c r="AC12" s="22">
        <v>21</v>
      </c>
      <c r="AD12" s="23"/>
      <c r="AE12" s="16"/>
    </row>
    <row r="13" spans="1:32" ht="76.5">
      <c r="A13" s="6">
        <v>2</v>
      </c>
      <c r="B13" s="4" t="s">
        <v>78</v>
      </c>
      <c r="C13" s="11" t="s">
        <v>21</v>
      </c>
      <c r="D13" s="11" t="s">
        <v>22</v>
      </c>
      <c r="E13" s="5" t="s">
        <v>23</v>
      </c>
      <c r="F13" s="5" t="s">
        <v>102</v>
      </c>
      <c r="G13" s="6">
        <v>0</v>
      </c>
      <c r="H13" s="6">
        <v>1</v>
      </c>
      <c r="I13" s="6">
        <v>0</v>
      </c>
      <c r="J13" s="18">
        <v>1</v>
      </c>
      <c r="K13" s="18">
        <v>1</v>
      </c>
      <c r="L13" s="18">
        <v>0</v>
      </c>
      <c r="M13" s="18">
        <v>1</v>
      </c>
      <c r="N13" s="18">
        <v>3</v>
      </c>
      <c r="O13" s="18">
        <v>5</v>
      </c>
      <c r="P13" s="18">
        <v>2</v>
      </c>
      <c r="Q13" s="18">
        <v>1</v>
      </c>
      <c r="R13" s="18">
        <v>0</v>
      </c>
      <c r="S13" s="18">
        <v>1</v>
      </c>
      <c r="T13" s="18">
        <v>1</v>
      </c>
      <c r="U13" s="18">
        <v>3</v>
      </c>
      <c r="V13" s="18">
        <v>3</v>
      </c>
      <c r="W13" s="18">
        <v>0</v>
      </c>
      <c r="X13" s="18">
        <v>0</v>
      </c>
      <c r="Y13" s="18">
        <v>0</v>
      </c>
      <c r="Z13" s="18">
        <v>0</v>
      </c>
      <c r="AA13" s="19">
        <v>23</v>
      </c>
      <c r="AB13" s="19">
        <v>100</v>
      </c>
      <c r="AC13" s="19">
        <v>23</v>
      </c>
      <c r="AD13" s="20"/>
      <c r="AE13" s="16"/>
    </row>
    <row r="14" spans="1:32" ht="76.5">
      <c r="A14" s="6">
        <v>3</v>
      </c>
      <c r="B14" s="4" t="s">
        <v>79</v>
      </c>
      <c r="C14" s="11" t="s">
        <v>21</v>
      </c>
      <c r="D14" s="11" t="s">
        <v>22</v>
      </c>
      <c r="E14" s="5" t="s">
        <v>23</v>
      </c>
      <c r="F14" s="5" t="s">
        <v>102</v>
      </c>
      <c r="G14" s="6">
        <v>1</v>
      </c>
      <c r="H14" s="6">
        <v>0</v>
      </c>
      <c r="I14" s="6">
        <v>1</v>
      </c>
      <c r="J14" s="18">
        <v>1</v>
      </c>
      <c r="K14" s="18">
        <v>1</v>
      </c>
      <c r="L14" s="18">
        <v>0</v>
      </c>
      <c r="M14" s="18">
        <v>0</v>
      </c>
      <c r="N14" s="18">
        <v>0</v>
      </c>
      <c r="O14" s="18">
        <v>5</v>
      </c>
      <c r="P14" s="18">
        <v>1</v>
      </c>
      <c r="Q14" s="18">
        <v>0</v>
      </c>
      <c r="R14" s="18">
        <v>1</v>
      </c>
      <c r="S14" s="18">
        <v>0</v>
      </c>
      <c r="T14" s="18">
        <v>1</v>
      </c>
      <c r="U14" s="18">
        <v>2</v>
      </c>
      <c r="V14" s="18">
        <v>6</v>
      </c>
      <c r="W14" s="18">
        <v>0</v>
      </c>
      <c r="X14" s="18">
        <v>1</v>
      </c>
      <c r="Y14" s="18">
        <v>2</v>
      </c>
      <c r="Z14" s="18">
        <v>0</v>
      </c>
      <c r="AA14" s="19">
        <v>23</v>
      </c>
      <c r="AB14" s="19">
        <v>100</v>
      </c>
      <c r="AC14" s="19">
        <v>23</v>
      </c>
      <c r="AD14" s="20"/>
      <c r="AE14" s="16"/>
    </row>
    <row r="15" spans="1:32" ht="76.5">
      <c r="A15" s="6">
        <v>4</v>
      </c>
      <c r="B15" s="4" t="s">
        <v>80</v>
      </c>
      <c r="C15" s="11" t="s">
        <v>21</v>
      </c>
      <c r="D15" s="11" t="s">
        <v>22</v>
      </c>
      <c r="E15" s="5" t="s">
        <v>23</v>
      </c>
      <c r="F15" s="5" t="s">
        <v>100</v>
      </c>
      <c r="G15" s="6">
        <v>1</v>
      </c>
      <c r="H15" s="6">
        <v>1</v>
      </c>
      <c r="I15" s="6">
        <v>1</v>
      </c>
      <c r="J15" s="18">
        <v>1</v>
      </c>
      <c r="K15" s="18">
        <v>1</v>
      </c>
      <c r="L15" s="18">
        <v>0</v>
      </c>
      <c r="M15" s="18">
        <v>1</v>
      </c>
      <c r="N15" s="18">
        <v>0</v>
      </c>
      <c r="O15" s="18">
        <v>0</v>
      </c>
      <c r="P15" s="18">
        <v>0</v>
      </c>
      <c r="Q15" s="18">
        <v>1</v>
      </c>
      <c r="R15" s="18">
        <v>1</v>
      </c>
      <c r="S15" s="18">
        <v>0</v>
      </c>
      <c r="T15" s="18">
        <v>1</v>
      </c>
      <c r="U15" s="18">
        <v>0</v>
      </c>
      <c r="V15" s="18">
        <v>4</v>
      </c>
      <c r="W15" s="18">
        <v>2</v>
      </c>
      <c r="X15" s="18">
        <v>0</v>
      </c>
      <c r="Y15" s="18">
        <v>1</v>
      </c>
      <c r="Z15" s="18">
        <v>9</v>
      </c>
      <c r="AA15" s="19">
        <v>25</v>
      </c>
      <c r="AB15" s="19">
        <v>100</v>
      </c>
      <c r="AC15" s="19">
        <v>25</v>
      </c>
      <c r="AD15" s="20"/>
      <c r="AE15" s="16"/>
    </row>
    <row r="16" spans="1:32" ht="76.5">
      <c r="A16" s="6">
        <v>5</v>
      </c>
      <c r="B16" s="4" t="s">
        <v>81</v>
      </c>
      <c r="C16" s="11" t="s">
        <v>21</v>
      </c>
      <c r="D16" s="11" t="s">
        <v>22</v>
      </c>
      <c r="E16" s="5" t="s">
        <v>23</v>
      </c>
      <c r="F16" s="5" t="s">
        <v>101</v>
      </c>
      <c r="G16" s="6">
        <v>1</v>
      </c>
      <c r="H16" s="6">
        <v>1</v>
      </c>
      <c r="I16" s="6">
        <v>0</v>
      </c>
      <c r="J16" s="18">
        <v>1</v>
      </c>
      <c r="K16" s="18">
        <v>1</v>
      </c>
      <c r="L16" s="18">
        <v>0</v>
      </c>
      <c r="M16" s="18">
        <v>1</v>
      </c>
      <c r="N16" s="18">
        <v>0</v>
      </c>
      <c r="O16" s="18">
        <v>3</v>
      </c>
      <c r="P16" s="18">
        <v>3</v>
      </c>
      <c r="Q16" s="18">
        <v>0</v>
      </c>
      <c r="R16" s="18">
        <v>1</v>
      </c>
      <c r="S16" s="18">
        <v>0</v>
      </c>
      <c r="T16" s="18">
        <v>1</v>
      </c>
      <c r="U16" s="18">
        <v>3</v>
      </c>
      <c r="V16" s="18">
        <v>4</v>
      </c>
      <c r="W16" s="18">
        <v>0</v>
      </c>
      <c r="X16" s="18">
        <v>0</v>
      </c>
      <c r="Y16" s="18">
        <v>1</v>
      </c>
      <c r="Z16" s="18">
        <v>0</v>
      </c>
      <c r="AA16" s="19">
        <v>21</v>
      </c>
      <c r="AB16" s="19">
        <v>100</v>
      </c>
      <c r="AC16" s="19">
        <v>21</v>
      </c>
      <c r="AD16" s="20"/>
      <c r="AE16" s="16"/>
    </row>
    <row r="17" spans="1:31" ht="76.5">
      <c r="A17" s="6">
        <v>6</v>
      </c>
      <c r="B17" s="4" t="s">
        <v>82</v>
      </c>
      <c r="C17" s="11" t="s">
        <v>21</v>
      </c>
      <c r="D17" s="11" t="s">
        <v>22</v>
      </c>
      <c r="E17" s="5" t="s">
        <v>23</v>
      </c>
      <c r="F17" s="5" t="s">
        <v>100</v>
      </c>
      <c r="G17" s="6">
        <v>1</v>
      </c>
      <c r="H17" s="6">
        <v>1</v>
      </c>
      <c r="I17" s="6">
        <v>1</v>
      </c>
      <c r="J17" s="6">
        <v>1</v>
      </c>
      <c r="K17" s="6">
        <v>0</v>
      </c>
      <c r="L17" s="6">
        <v>1</v>
      </c>
      <c r="M17" s="6">
        <v>1</v>
      </c>
      <c r="N17" s="6">
        <v>0</v>
      </c>
      <c r="O17" s="6">
        <v>0</v>
      </c>
      <c r="P17" s="6">
        <v>2</v>
      </c>
      <c r="Q17" s="6">
        <v>3</v>
      </c>
      <c r="R17" s="6">
        <v>1</v>
      </c>
      <c r="S17" s="6">
        <v>0</v>
      </c>
      <c r="T17" s="6">
        <v>1</v>
      </c>
      <c r="U17" s="6">
        <v>2</v>
      </c>
      <c r="V17" s="6">
        <v>9</v>
      </c>
      <c r="W17" s="6">
        <v>2</v>
      </c>
      <c r="X17" s="6">
        <v>0</v>
      </c>
      <c r="Y17" s="6">
        <v>0</v>
      </c>
      <c r="Z17" s="6">
        <v>0</v>
      </c>
      <c r="AA17" s="19">
        <v>26</v>
      </c>
      <c r="AB17" s="19">
        <v>100</v>
      </c>
      <c r="AC17" s="19">
        <v>26</v>
      </c>
      <c r="AD17" s="20"/>
      <c r="AE17" s="16"/>
    </row>
    <row r="18" spans="1:31" ht="76.5">
      <c r="A18" s="6">
        <v>7</v>
      </c>
      <c r="B18" s="4" t="s">
        <v>96</v>
      </c>
      <c r="C18" s="11" t="s">
        <v>21</v>
      </c>
      <c r="D18" s="11" t="s">
        <v>22</v>
      </c>
      <c r="E18" s="5" t="s">
        <v>23</v>
      </c>
      <c r="F18" s="5" t="s">
        <v>100</v>
      </c>
      <c r="G18" s="6">
        <v>1</v>
      </c>
      <c r="H18" s="6">
        <v>0</v>
      </c>
      <c r="I18" s="6">
        <v>1</v>
      </c>
      <c r="J18" s="18">
        <v>1</v>
      </c>
      <c r="K18" s="18">
        <v>0</v>
      </c>
      <c r="L18" s="18">
        <v>1</v>
      </c>
      <c r="M18" s="18">
        <v>1</v>
      </c>
      <c r="N18" s="18">
        <v>1</v>
      </c>
      <c r="O18" s="18">
        <v>0</v>
      </c>
      <c r="P18" s="18">
        <v>2</v>
      </c>
      <c r="Q18" s="18">
        <v>2</v>
      </c>
      <c r="R18" s="18">
        <v>0</v>
      </c>
      <c r="S18" s="18">
        <v>0</v>
      </c>
      <c r="T18" s="18">
        <v>1</v>
      </c>
      <c r="U18" s="18">
        <v>2</v>
      </c>
      <c r="V18" s="18">
        <v>6</v>
      </c>
      <c r="W18" s="18">
        <v>2</v>
      </c>
      <c r="X18" s="18">
        <v>1</v>
      </c>
      <c r="Y18" s="18">
        <v>0</v>
      </c>
      <c r="Z18" s="18">
        <v>0</v>
      </c>
      <c r="AA18" s="19">
        <v>22</v>
      </c>
      <c r="AB18" s="19">
        <v>100</v>
      </c>
      <c r="AC18" s="19">
        <v>22</v>
      </c>
      <c r="AD18" s="20"/>
      <c r="AE18" s="16"/>
    </row>
    <row r="19" spans="1:31" ht="76.5">
      <c r="A19" s="6">
        <v>8</v>
      </c>
      <c r="B19" s="4" t="s">
        <v>95</v>
      </c>
      <c r="C19" s="11" t="s">
        <v>21</v>
      </c>
      <c r="D19" s="11" t="s">
        <v>22</v>
      </c>
      <c r="E19" s="11" t="s">
        <v>23</v>
      </c>
      <c r="F19" s="5" t="s">
        <v>101</v>
      </c>
      <c r="G19" s="6">
        <v>0</v>
      </c>
      <c r="H19" s="6">
        <v>1</v>
      </c>
      <c r="I19" s="6">
        <v>0</v>
      </c>
      <c r="J19" s="18">
        <v>1</v>
      </c>
      <c r="K19" s="18">
        <v>0</v>
      </c>
      <c r="L19" s="18">
        <v>1</v>
      </c>
      <c r="M19" s="18">
        <v>1</v>
      </c>
      <c r="N19" s="18">
        <v>1</v>
      </c>
      <c r="O19" s="18">
        <v>1</v>
      </c>
      <c r="P19" s="18">
        <v>1</v>
      </c>
      <c r="Q19" s="18">
        <v>3</v>
      </c>
      <c r="R19" s="18">
        <v>0</v>
      </c>
      <c r="S19" s="18">
        <v>0</v>
      </c>
      <c r="T19" s="18">
        <v>1</v>
      </c>
      <c r="U19" s="18">
        <v>2</v>
      </c>
      <c r="V19" s="18">
        <v>6</v>
      </c>
      <c r="W19" s="18">
        <v>0</v>
      </c>
      <c r="X19" s="18">
        <v>0</v>
      </c>
      <c r="Y19" s="18">
        <v>0</v>
      </c>
      <c r="Z19" s="18">
        <v>16</v>
      </c>
      <c r="AA19" s="19">
        <v>35</v>
      </c>
      <c r="AB19" s="19">
        <v>100</v>
      </c>
      <c r="AC19" s="19">
        <v>35</v>
      </c>
      <c r="AD19" s="20"/>
      <c r="AE19" s="16"/>
    </row>
    <row r="20" spans="1:31" ht="76.5">
      <c r="A20" s="6">
        <v>9</v>
      </c>
      <c r="B20" s="4" t="s">
        <v>94</v>
      </c>
      <c r="C20" s="11" t="s">
        <v>21</v>
      </c>
      <c r="D20" s="11" t="s">
        <v>22</v>
      </c>
      <c r="E20" s="5" t="s">
        <v>23</v>
      </c>
      <c r="F20" s="5" t="s">
        <v>101</v>
      </c>
      <c r="G20" s="6">
        <v>1</v>
      </c>
      <c r="H20" s="6">
        <v>1</v>
      </c>
      <c r="I20" s="6">
        <v>1</v>
      </c>
      <c r="J20" s="18">
        <v>1</v>
      </c>
      <c r="K20" s="18">
        <v>0</v>
      </c>
      <c r="L20" s="18">
        <v>1</v>
      </c>
      <c r="M20" s="18">
        <v>1</v>
      </c>
      <c r="N20" s="18">
        <v>4</v>
      </c>
      <c r="O20" s="18">
        <v>6</v>
      </c>
      <c r="P20" s="18">
        <v>2</v>
      </c>
      <c r="Q20" s="18">
        <v>2</v>
      </c>
      <c r="R20" s="18">
        <v>0</v>
      </c>
      <c r="S20" s="18">
        <v>0</v>
      </c>
      <c r="T20" s="18">
        <v>1</v>
      </c>
      <c r="U20" s="18">
        <v>2</v>
      </c>
      <c r="V20" s="18">
        <v>5</v>
      </c>
      <c r="W20" s="18">
        <v>0</v>
      </c>
      <c r="X20" s="18">
        <v>0</v>
      </c>
      <c r="Y20" s="18">
        <v>0</v>
      </c>
      <c r="Z20" s="18">
        <v>0</v>
      </c>
      <c r="AA20" s="19">
        <v>28</v>
      </c>
      <c r="AB20" s="19">
        <v>100</v>
      </c>
      <c r="AC20" s="19">
        <v>28</v>
      </c>
      <c r="AD20" s="20"/>
      <c r="AE20" s="16"/>
    </row>
    <row r="21" spans="1:31" ht="76.5">
      <c r="A21" s="6">
        <v>10</v>
      </c>
      <c r="B21" s="4" t="s">
        <v>93</v>
      </c>
      <c r="C21" s="11" t="s">
        <v>21</v>
      </c>
      <c r="D21" s="11" t="s">
        <v>22</v>
      </c>
      <c r="E21" s="5" t="s">
        <v>23</v>
      </c>
      <c r="F21" s="5" t="s">
        <v>101</v>
      </c>
      <c r="G21" s="6">
        <v>0</v>
      </c>
      <c r="H21" s="6">
        <v>0</v>
      </c>
      <c r="I21" s="6">
        <v>1</v>
      </c>
      <c r="J21" s="18">
        <v>1</v>
      </c>
      <c r="K21" s="18">
        <v>1</v>
      </c>
      <c r="L21" s="18">
        <v>1</v>
      </c>
      <c r="M21" s="18">
        <v>0</v>
      </c>
      <c r="N21" s="18">
        <v>2</v>
      </c>
      <c r="O21" s="18">
        <v>8</v>
      </c>
      <c r="P21" s="18">
        <v>3</v>
      </c>
      <c r="Q21" s="18">
        <v>1</v>
      </c>
      <c r="R21" s="18">
        <v>1</v>
      </c>
      <c r="S21" s="18">
        <v>1</v>
      </c>
      <c r="T21" s="18">
        <v>1</v>
      </c>
      <c r="U21" s="18">
        <v>1</v>
      </c>
      <c r="V21" s="18">
        <v>7</v>
      </c>
      <c r="W21" s="18">
        <v>2</v>
      </c>
      <c r="X21" s="18">
        <v>1</v>
      </c>
      <c r="Y21" s="18">
        <v>1</v>
      </c>
      <c r="Z21" s="18">
        <v>0</v>
      </c>
      <c r="AA21" s="19">
        <v>33</v>
      </c>
      <c r="AB21" s="19">
        <v>100</v>
      </c>
      <c r="AC21" s="19">
        <v>33</v>
      </c>
      <c r="AD21" s="20"/>
      <c r="AE21" s="16"/>
    </row>
    <row r="22" spans="1:31" ht="76.5">
      <c r="A22" s="6">
        <v>11</v>
      </c>
      <c r="B22" s="4" t="s">
        <v>92</v>
      </c>
      <c r="C22" s="11" t="s">
        <v>21</v>
      </c>
      <c r="D22" s="11" t="s">
        <v>22</v>
      </c>
      <c r="E22" s="5" t="s">
        <v>23</v>
      </c>
      <c r="F22" s="5" t="s">
        <v>100</v>
      </c>
      <c r="G22" s="6">
        <v>1</v>
      </c>
      <c r="H22" s="6">
        <v>1</v>
      </c>
      <c r="I22" s="6">
        <v>1</v>
      </c>
      <c r="J22" s="18">
        <v>1</v>
      </c>
      <c r="K22" s="18">
        <v>1</v>
      </c>
      <c r="L22" s="18">
        <v>1</v>
      </c>
      <c r="M22" s="18">
        <v>1</v>
      </c>
      <c r="N22" s="18">
        <v>2</v>
      </c>
      <c r="O22" s="18">
        <v>2</v>
      </c>
      <c r="P22" s="18">
        <v>3</v>
      </c>
      <c r="Q22" s="18">
        <v>3</v>
      </c>
      <c r="R22" s="18">
        <v>1</v>
      </c>
      <c r="S22" s="18">
        <v>1</v>
      </c>
      <c r="T22" s="18">
        <v>1</v>
      </c>
      <c r="U22" s="18">
        <v>2</v>
      </c>
      <c r="V22" s="18">
        <v>12</v>
      </c>
      <c r="W22" s="18">
        <v>2</v>
      </c>
      <c r="X22" s="18">
        <v>1</v>
      </c>
      <c r="Y22" s="18">
        <v>4</v>
      </c>
      <c r="Z22" s="18">
        <v>13</v>
      </c>
      <c r="AA22" s="19">
        <v>54</v>
      </c>
      <c r="AB22" s="19">
        <v>100</v>
      </c>
      <c r="AC22" s="19">
        <v>54</v>
      </c>
      <c r="AD22" s="20" t="s">
        <v>76</v>
      </c>
      <c r="AE22" s="16"/>
    </row>
    <row r="23" spans="1:31" ht="76.5">
      <c r="A23" s="6">
        <v>12</v>
      </c>
      <c r="B23" s="4" t="s">
        <v>91</v>
      </c>
      <c r="C23" s="11" t="s">
        <v>21</v>
      </c>
      <c r="D23" s="11" t="s">
        <v>22</v>
      </c>
      <c r="E23" s="5" t="s">
        <v>23</v>
      </c>
      <c r="F23" s="5" t="s">
        <v>101</v>
      </c>
      <c r="G23" s="6">
        <v>1</v>
      </c>
      <c r="H23" s="6">
        <v>1</v>
      </c>
      <c r="I23" s="6">
        <v>0</v>
      </c>
      <c r="J23" s="18">
        <v>0</v>
      </c>
      <c r="K23" s="18">
        <v>0</v>
      </c>
      <c r="L23" s="18">
        <v>1</v>
      </c>
      <c r="M23" s="18">
        <v>1</v>
      </c>
      <c r="N23" s="18">
        <v>1</v>
      </c>
      <c r="O23" s="18">
        <v>0</v>
      </c>
      <c r="P23" s="18">
        <v>3</v>
      </c>
      <c r="Q23" s="18">
        <v>1</v>
      </c>
      <c r="R23" s="18">
        <v>1</v>
      </c>
      <c r="S23" s="18">
        <v>1</v>
      </c>
      <c r="T23" s="18">
        <v>1</v>
      </c>
      <c r="U23" s="18">
        <v>0</v>
      </c>
      <c r="V23" s="18">
        <v>9</v>
      </c>
      <c r="W23" s="18">
        <v>0</v>
      </c>
      <c r="X23" s="18">
        <v>0</v>
      </c>
      <c r="Y23" s="18">
        <v>0</v>
      </c>
      <c r="Z23" s="18">
        <v>0</v>
      </c>
      <c r="AA23" s="19">
        <v>21</v>
      </c>
      <c r="AB23" s="19">
        <v>100</v>
      </c>
      <c r="AC23" s="19">
        <v>21</v>
      </c>
      <c r="AD23" s="20"/>
      <c r="AE23" s="16"/>
    </row>
    <row r="24" spans="1:31" ht="76.5">
      <c r="A24" s="6">
        <v>13</v>
      </c>
      <c r="B24" s="4" t="s">
        <v>90</v>
      </c>
      <c r="C24" s="11" t="s">
        <v>21</v>
      </c>
      <c r="D24" s="11" t="s">
        <v>22</v>
      </c>
      <c r="E24" s="5" t="s">
        <v>23</v>
      </c>
      <c r="F24" s="5" t="s">
        <v>100</v>
      </c>
      <c r="G24" s="6">
        <v>1</v>
      </c>
      <c r="H24" s="6">
        <v>0</v>
      </c>
      <c r="I24" s="6">
        <v>1</v>
      </c>
      <c r="J24" s="18">
        <v>1</v>
      </c>
      <c r="K24" s="18">
        <v>0</v>
      </c>
      <c r="L24" s="18">
        <v>0</v>
      </c>
      <c r="M24" s="18">
        <v>1</v>
      </c>
      <c r="N24" s="18">
        <v>1</v>
      </c>
      <c r="O24" s="18">
        <v>0</v>
      </c>
      <c r="P24" s="18">
        <v>3</v>
      </c>
      <c r="Q24" s="18">
        <v>0</v>
      </c>
      <c r="R24" s="18">
        <v>1</v>
      </c>
      <c r="S24" s="18">
        <v>1</v>
      </c>
      <c r="T24" s="18">
        <v>1</v>
      </c>
      <c r="U24" s="18">
        <v>2</v>
      </c>
      <c r="V24" s="18">
        <v>10</v>
      </c>
      <c r="W24" s="18">
        <v>0</v>
      </c>
      <c r="X24" s="18">
        <v>0</v>
      </c>
      <c r="Y24" s="18">
        <v>3</v>
      </c>
      <c r="Z24" s="18">
        <v>0</v>
      </c>
      <c r="AA24" s="19">
        <v>26</v>
      </c>
      <c r="AB24" s="19">
        <v>100</v>
      </c>
      <c r="AC24" s="19">
        <v>26</v>
      </c>
      <c r="AD24" s="20"/>
      <c r="AE24" s="16"/>
    </row>
    <row r="25" spans="1:31" ht="76.5">
      <c r="A25" s="6">
        <v>14</v>
      </c>
      <c r="B25" s="4" t="s">
        <v>89</v>
      </c>
      <c r="C25" s="11" t="s">
        <v>21</v>
      </c>
      <c r="D25" s="11" t="s">
        <v>22</v>
      </c>
      <c r="E25" s="5" t="s">
        <v>23</v>
      </c>
      <c r="F25" s="5" t="s">
        <v>101</v>
      </c>
      <c r="G25" s="6">
        <v>1</v>
      </c>
      <c r="H25" s="6">
        <v>1</v>
      </c>
      <c r="I25" s="6">
        <v>0</v>
      </c>
      <c r="J25" s="18">
        <v>0</v>
      </c>
      <c r="K25" s="18">
        <v>0</v>
      </c>
      <c r="L25" s="18">
        <v>1</v>
      </c>
      <c r="M25" s="18">
        <v>1</v>
      </c>
      <c r="N25" s="18">
        <v>0</v>
      </c>
      <c r="O25" s="18">
        <v>0</v>
      </c>
      <c r="P25" s="18">
        <v>3</v>
      </c>
      <c r="Q25" s="18">
        <v>0</v>
      </c>
      <c r="R25" s="18">
        <v>1</v>
      </c>
      <c r="S25" s="18">
        <v>1</v>
      </c>
      <c r="T25" s="18">
        <v>1</v>
      </c>
      <c r="U25" s="18">
        <v>2</v>
      </c>
      <c r="V25" s="18">
        <v>10</v>
      </c>
      <c r="W25" s="18">
        <v>2</v>
      </c>
      <c r="X25" s="18">
        <v>0</v>
      </c>
      <c r="Y25" s="18">
        <v>0</v>
      </c>
      <c r="Z25" s="18">
        <v>0</v>
      </c>
      <c r="AA25" s="19">
        <v>24</v>
      </c>
      <c r="AB25" s="19">
        <v>100</v>
      </c>
      <c r="AC25" s="19">
        <v>24</v>
      </c>
      <c r="AD25" s="20"/>
      <c r="AE25" s="16"/>
    </row>
    <row r="26" spans="1:31" ht="76.5">
      <c r="A26" s="6">
        <v>15</v>
      </c>
      <c r="B26" s="4" t="s">
        <v>88</v>
      </c>
      <c r="C26" s="11" t="s">
        <v>21</v>
      </c>
      <c r="D26" s="11" t="s">
        <v>22</v>
      </c>
      <c r="E26" s="11" t="s">
        <v>23</v>
      </c>
      <c r="F26" s="5" t="s">
        <v>100</v>
      </c>
      <c r="G26" s="6">
        <v>1</v>
      </c>
      <c r="H26" s="6">
        <v>1</v>
      </c>
      <c r="I26" s="6">
        <v>1</v>
      </c>
      <c r="J26" s="18">
        <v>0</v>
      </c>
      <c r="K26" s="18">
        <v>1</v>
      </c>
      <c r="L26" s="18">
        <v>1</v>
      </c>
      <c r="M26" s="18">
        <v>1</v>
      </c>
      <c r="N26" s="18">
        <v>0</v>
      </c>
      <c r="O26" s="18">
        <v>1</v>
      </c>
      <c r="P26" s="18">
        <v>3</v>
      </c>
      <c r="Q26" s="18">
        <v>0</v>
      </c>
      <c r="R26" s="18">
        <v>1</v>
      </c>
      <c r="S26" s="18">
        <v>1</v>
      </c>
      <c r="T26" s="18">
        <v>1</v>
      </c>
      <c r="U26" s="18">
        <v>2</v>
      </c>
      <c r="V26" s="18">
        <v>10</v>
      </c>
      <c r="W26" s="18">
        <v>0</v>
      </c>
      <c r="X26" s="18">
        <v>1</v>
      </c>
      <c r="Y26" s="18">
        <v>0</v>
      </c>
      <c r="Z26" s="18">
        <v>0</v>
      </c>
      <c r="AA26" s="19">
        <v>26</v>
      </c>
      <c r="AB26" s="19">
        <v>100</v>
      </c>
      <c r="AC26" s="19">
        <v>26</v>
      </c>
      <c r="AD26" s="20"/>
      <c r="AE26" s="16"/>
    </row>
    <row r="27" spans="1:31" ht="76.5">
      <c r="A27" s="6">
        <v>16</v>
      </c>
      <c r="B27" s="4" t="s">
        <v>87</v>
      </c>
      <c r="C27" s="11" t="s">
        <v>21</v>
      </c>
      <c r="D27" s="11" t="s">
        <v>22</v>
      </c>
      <c r="E27" s="5" t="s">
        <v>23</v>
      </c>
      <c r="F27" s="5" t="s">
        <v>101</v>
      </c>
      <c r="G27" s="6">
        <v>1</v>
      </c>
      <c r="H27" s="6">
        <v>1</v>
      </c>
      <c r="I27" s="6">
        <v>1</v>
      </c>
      <c r="J27" s="18">
        <v>1</v>
      </c>
      <c r="K27" s="18">
        <v>1</v>
      </c>
      <c r="L27" s="18">
        <v>1</v>
      </c>
      <c r="M27" s="18">
        <v>1</v>
      </c>
      <c r="N27" s="18">
        <v>4</v>
      </c>
      <c r="O27" s="18">
        <v>8</v>
      </c>
      <c r="P27" s="18">
        <v>3</v>
      </c>
      <c r="Q27" s="18">
        <v>5</v>
      </c>
      <c r="R27" s="18">
        <v>1</v>
      </c>
      <c r="S27" s="18">
        <v>1</v>
      </c>
      <c r="T27" s="18">
        <v>1</v>
      </c>
      <c r="U27" s="18">
        <v>2</v>
      </c>
      <c r="V27" s="18">
        <v>10</v>
      </c>
      <c r="W27" s="18">
        <v>2</v>
      </c>
      <c r="X27" s="18">
        <v>1</v>
      </c>
      <c r="Y27" s="18">
        <v>5</v>
      </c>
      <c r="Z27" s="18">
        <v>6</v>
      </c>
      <c r="AA27" s="19">
        <v>56</v>
      </c>
      <c r="AB27" s="19">
        <v>100</v>
      </c>
      <c r="AC27" s="19">
        <v>56</v>
      </c>
      <c r="AD27" s="20" t="s">
        <v>76</v>
      </c>
      <c r="AE27" s="16"/>
    </row>
    <row r="28" spans="1:31" ht="76.5">
      <c r="A28" s="6">
        <v>17</v>
      </c>
      <c r="B28" s="4" t="s">
        <v>86</v>
      </c>
      <c r="C28" s="11" t="s">
        <v>21</v>
      </c>
      <c r="D28" s="11" t="s">
        <v>22</v>
      </c>
      <c r="E28" s="5" t="s">
        <v>23</v>
      </c>
      <c r="F28" s="5" t="s">
        <v>101</v>
      </c>
      <c r="G28" s="6">
        <v>0</v>
      </c>
      <c r="H28" s="6">
        <v>0</v>
      </c>
      <c r="I28" s="6">
        <v>0</v>
      </c>
      <c r="J28" s="18">
        <v>0</v>
      </c>
      <c r="K28" s="18">
        <v>1</v>
      </c>
      <c r="L28" s="18">
        <v>0</v>
      </c>
      <c r="M28" s="18">
        <v>1</v>
      </c>
      <c r="N28" s="18">
        <v>1</v>
      </c>
      <c r="O28" s="18">
        <v>4</v>
      </c>
      <c r="P28" s="18">
        <v>2</v>
      </c>
      <c r="Q28" s="18">
        <v>3</v>
      </c>
      <c r="R28" s="18">
        <v>0</v>
      </c>
      <c r="S28" s="18">
        <v>1</v>
      </c>
      <c r="T28" s="18">
        <v>1</v>
      </c>
      <c r="U28" s="18">
        <v>2</v>
      </c>
      <c r="V28" s="18">
        <v>5</v>
      </c>
      <c r="W28" s="18">
        <v>2</v>
      </c>
      <c r="X28" s="18">
        <v>2</v>
      </c>
      <c r="Y28" s="18">
        <v>4</v>
      </c>
      <c r="Z28" s="18">
        <v>0</v>
      </c>
      <c r="AA28" s="19">
        <v>29</v>
      </c>
      <c r="AB28" s="19">
        <v>100</v>
      </c>
      <c r="AC28" s="19">
        <v>2</v>
      </c>
      <c r="AD28" s="20"/>
      <c r="AE28" s="16"/>
    </row>
    <row r="29" spans="1:31" ht="76.5">
      <c r="A29" s="6">
        <v>18</v>
      </c>
      <c r="B29" s="4" t="s">
        <v>85</v>
      </c>
      <c r="C29" s="11" t="s">
        <v>21</v>
      </c>
      <c r="D29" s="11" t="s">
        <v>22</v>
      </c>
      <c r="E29" s="5" t="s">
        <v>23</v>
      </c>
      <c r="F29" s="5" t="s">
        <v>100</v>
      </c>
      <c r="G29" s="6">
        <v>1</v>
      </c>
      <c r="H29" s="6">
        <v>1</v>
      </c>
      <c r="I29" s="6">
        <v>1</v>
      </c>
      <c r="J29" s="18">
        <v>1</v>
      </c>
      <c r="K29" s="18">
        <v>0</v>
      </c>
      <c r="L29" s="18">
        <v>1</v>
      </c>
      <c r="M29" s="18">
        <v>1</v>
      </c>
      <c r="N29" s="18">
        <v>0</v>
      </c>
      <c r="O29" s="18">
        <v>0</v>
      </c>
      <c r="P29" s="18">
        <v>2</v>
      </c>
      <c r="Q29" s="18">
        <v>1</v>
      </c>
      <c r="R29" s="18">
        <v>1</v>
      </c>
      <c r="S29" s="18">
        <v>0</v>
      </c>
      <c r="T29" s="18">
        <v>1</v>
      </c>
      <c r="U29" s="18">
        <v>0</v>
      </c>
      <c r="V29" s="18">
        <v>8</v>
      </c>
      <c r="W29" s="18">
        <v>2</v>
      </c>
      <c r="X29" s="18">
        <v>0</v>
      </c>
      <c r="Y29" s="18">
        <v>0</v>
      </c>
      <c r="Z29" s="18">
        <v>0</v>
      </c>
      <c r="AA29" s="19">
        <v>21</v>
      </c>
      <c r="AB29" s="19">
        <v>100</v>
      </c>
      <c r="AC29" s="19">
        <v>21</v>
      </c>
      <c r="AD29" s="20"/>
      <c r="AE29" s="16"/>
    </row>
    <row r="30" spans="1:31" ht="76.5">
      <c r="A30" s="6">
        <v>19</v>
      </c>
      <c r="B30" s="4" t="s">
        <v>84</v>
      </c>
      <c r="C30" s="11" t="s">
        <v>21</v>
      </c>
      <c r="D30" s="11" t="s">
        <v>22</v>
      </c>
      <c r="E30" s="5" t="s">
        <v>23</v>
      </c>
      <c r="F30" s="5" t="s">
        <v>100</v>
      </c>
      <c r="G30" s="6">
        <v>1</v>
      </c>
      <c r="H30" s="6">
        <v>0</v>
      </c>
      <c r="I30" s="6">
        <v>0</v>
      </c>
      <c r="J30" s="18">
        <v>1</v>
      </c>
      <c r="K30" s="18">
        <v>0</v>
      </c>
      <c r="L30" s="18">
        <v>1</v>
      </c>
      <c r="M30" s="18">
        <v>1</v>
      </c>
      <c r="N30" s="18">
        <v>0</v>
      </c>
      <c r="O30" s="18">
        <v>3</v>
      </c>
      <c r="P30" s="18">
        <v>1</v>
      </c>
      <c r="Q30" s="18">
        <v>0</v>
      </c>
      <c r="R30" s="18">
        <v>0</v>
      </c>
      <c r="S30" s="18">
        <v>0</v>
      </c>
      <c r="T30" s="18">
        <v>1</v>
      </c>
      <c r="U30" s="18">
        <v>2</v>
      </c>
      <c r="V30" s="18">
        <v>11</v>
      </c>
      <c r="W30" s="18">
        <v>2</v>
      </c>
      <c r="X30" s="18">
        <v>0</v>
      </c>
      <c r="Y30" s="18">
        <v>2</v>
      </c>
      <c r="Z30" s="18">
        <v>0</v>
      </c>
      <c r="AA30" s="19">
        <v>26</v>
      </c>
      <c r="AB30" s="19">
        <v>100</v>
      </c>
      <c r="AC30" s="19">
        <v>26</v>
      </c>
      <c r="AD30" s="20"/>
      <c r="AE30" s="16"/>
    </row>
    <row r="31" spans="1:31" ht="76.5">
      <c r="A31" s="6">
        <v>20</v>
      </c>
      <c r="B31" s="4" t="s">
        <v>83</v>
      </c>
      <c r="C31" s="11" t="s">
        <v>21</v>
      </c>
      <c r="D31" s="11" t="s">
        <v>22</v>
      </c>
      <c r="E31" s="5" t="s">
        <v>23</v>
      </c>
      <c r="F31" s="5" t="s">
        <v>100</v>
      </c>
      <c r="G31" s="6">
        <v>1</v>
      </c>
      <c r="H31" s="6">
        <v>0</v>
      </c>
      <c r="I31" s="6">
        <v>1</v>
      </c>
      <c r="J31" s="18">
        <v>1</v>
      </c>
      <c r="K31" s="18">
        <v>0</v>
      </c>
      <c r="L31" s="18">
        <v>0</v>
      </c>
      <c r="M31" s="18">
        <v>1</v>
      </c>
      <c r="N31" s="18">
        <v>0</v>
      </c>
      <c r="O31" s="18">
        <v>0</v>
      </c>
      <c r="P31" s="18">
        <v>3</v>
      </c>
      <c r="Q31" s="18">
        <v>0</v>
      </c>
      <c r="R31" s="18">
        <v>1</v>
      </c>
      <c r="S31" s="18">
        <v>1</v>
      </c>
      <c r="T31" s="18">
        <v>1</v>
      </c>
      <c r="U31" s="18">
        <v>2</v>
      </c>
      <c r="V31" s="18">
        <v>10</v>
      </c>
      <c r="W31" s="18">
        <v>2</v>
      </c>
      <c r="X31" s="18">
        <v>0</v>
      </c>
      <c r="Y31" s="18">
        <v>0</v>
      </c>
      <c r="Z31" s="18">
        <v>0</v>
      </c>
      <c r="AA31" s="19">
        <v>24</v>
      </c>
      <c r="AB31" s="19">
        <v>100</v>
      </c>
      <c r="AC31" s="19">
        <v>24</v>
      </c>
      <c r="AD31" s="20"/>
      <c r="AE31" s="16"/>
    </row>
    <row r="34" spans="2:7" ht="12.75">
      <c r="B34" s="40"/>
      <c r="C34" s="7"/>
      <c r="D34" s="7"/>
      <c r="E34" s="7"/>
      <c r="F34" s="7"/>
      <c r="G34" s="40"/>
    </row>
    <row r="35" spans="2:7" ht="38.25">
      <c r="B35" s="33" t="s">
        <v>10</v>
      </c>
      <c r="C35" s="32" t="s">
        <v>26</v>
      </c>
      <c r="E35" s="40"/>
      <c r="F35" s="7" t="s">
        <v>11</v>
      </c>
      <c r="G35" s="40"/>
    </row>
    <row r="36" spans="2:7" ht="12.75">
      <c r="B36" s="35" t="s">
        <v>12</v>
      </c>
      <c r="C36" s="37" t="s">
        <v>27</v>
      </c>
      <c r="D36" s="1"/>
      <c r="E36" s="41"/>
      <c r="F36" s="41"/>
      <c r="G36" s="40"/>
    </row>
    <row r="37" spans="2:7" ht="38.25">
      <c r="B37" s="38"/>
      <c r="C37" s="39" t="s">
        <v>28</v>
      </c>
      <c r="D37" s="3"/>
      <c r="E37" s="31"/>
      <c r="F37" s="7" t="s">
        <v>11</v>
      </c>
      <c r="G37" s="40"/>
    </row>
    <row r="38" spans="2:7" ht="12.75">
      <c r="B38" s="3"/>
      <c r="C38" s="39" t="s">
        <v>259</v>
      </c>
      <c r="D38" s="3"/>
      <c r="E38" s="40"/>
      <c r="F38" s="40"/>
      <c r="G38" s="40"/>
    </row>
    <row r="39" spans="2:7" ht="38.25">
      <c r="B39" s="3"/>
      <c r="C39" s="3"/>
      <c r="D39" s="7" t="s">
        <v>11</v>
      </c>
    </row>
  </sheetData>
  <mergeCells count="9">
    <mergeCell ref="A8:AF8"/>
    <mergeCell ref="A9:AF9"/>
    <mergeCell ref="A10:AF10"/>
    <mergeCell ref="A1:AF1"/>
    <mergeCell ref="A3:AF3"/>
    <mergeCell ref="A4:AF4"/>
    <mergeCell ref="A5:AF5"/>
    <mergeCell ref="A6:AF6"/>
    <mergeCell ref="A7:J7"/>
  </mergeCells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>
      <selection activeCell="P10" sqref="P10"/>
    </sheetView>
  </sheetViews>
  <sheetFormatPr defaultRowHeight="12"/>
  <sheetData>
    <row r="1" spans="1:33" ht="12.75">
      <c r="A1" s="88" t="s">
        <v>272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spans="1:33" ht="12.75">
      <c r="A3" s="89" t="s">
        <v>273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</row>
    <row r="4" spans="1:33">
      <c r="A4" s="76" t="s">
        <v>255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1:33">
      <c r="A5" s="93" t="s">
        <v>256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</row>
    <row r="6" spans="1:33">
      <c r="A6" s="92" t="s">
        <v>257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</row>
    <row r="7" spans="1:33">
      <c r="A7" s="92" t="s">
        <v>258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6"/>
      <c r="AD7" s="46"/>
      <c r="AE7" s="46"/>
      <c r="AF7" s="46"/>
      <c r="AG7" s="46"/>
    </row>
    <row r="8" spans="1:33">
      <c r="A8" s="92" t="s">
        <v>17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</row>
    <row r="9" spans="1:33">
      <c r="A9" s="47" t="s">
        <v>249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3" ht="12.75" customHeight="1">
      <c r="A10" s="59" t="s">
        <v>1</v>
      </c>
      <c r="B10" s="59" t="s">
        <v>103</v>
      </c>
      <c r="C10" s="59" t="s">
        <v>104</v>
      </c>
      <c r="D10" s="59" t="s">
        <v>5</v>
      </c>
      <c r="E10" s="59" t="s">
        <v>105</v>
      </c>
      <c r="F10" s="64" t="s">
        <v>106</v>
      </c>
      <c r="G10" s="65"/>
      <c r="H10" s="65"/>
      <c r="I10" s="65"/>
      <c r="J10" s="66"/>
      <c r="K10" s="59" t="s">
        <v>107</v>
      </c>
      <c r="L10" s="59" t="s">
        <v>108</v>
      </c>
      <c r="M10" s="59" t="s">
        <v>109</v>
      </c>
      <c r="N10" s="62" t="s">
        <v>110</v>
      </c>
    </row>
    <row r="11" spans="1:33" ht="25.5">
      <c r="A11" s="60"/>
      <c r="B11" s="60"/>
      <c r="C11" s="60"/>
      <c r="D11" s="60"/>
      <c r="E11" s="60"/>
      <c r="F11" s="29" t="s">
        <v>230</v>
      </c>
      <c r="G11" s="29" t="s">
        <v>146</v>
      </c>
      <c r="H11" s="29" t="s">
        <v>231</v>
      </c>
      <c r="I11" s="29" t="s">
        <v>232</v>
      </c>
      <c r="J11" s="29" t="s">
        <v>233</v>
      </c>
      <c r="K11" s="60"/>
      <c r="L11" s="60"/>
      <c r="M11" s="60"/>
      <c r="N11" s="63"/>
    </row>
    <row r="12" spans="1:33">
      <c r="A12" t="s">
        <v>238</v>
      </c>
      <c r="B12" t="s">
        <v>117</v>
      </c>
      <c r="C12" t="s">
        <v>118</v>
      </c>
      <c r="D12" t="s">
        <v>234</v>
      </c>
      <c r="E12" t="s">
        <v>120</v>
      </c>
      <c r="F12">
        <v>14</v>
      </c>
      <c r="G12">
        <v>2</v>
      </c>
      <c r="H12">
        <v>11</v>
      </c>
      <c r="I12">
        <v>3</v>
      </c>
      <c r="J12">
        <v>7</v>
      </c>
      <c r="K12">
        <f>SUM(F12,G12,H12,I12,J12)</f>
        <v>37</v>
      </c>
      <c r="L12">
        <v>100</v>
      </c>
      <c r="M12">
        <v>37</v>
      </c>
    </row>
    <row r="13" spans="1:33">
      <c r="A13" t="s">
        <v>239</v>
      </c>
      <c r="B13" t="s">
        <v>117</v>
      </c>
      <c r="C13" t="s">
        <v>118</v>
      </c>
      <c r="D13" t="s">
        <v>234</v>
      </c>
      <c r="E13" t="s">
        <v>120</v>
      </c>
      <c r="F13">
        <v>8</v>
      </c>
      <c r="G13">
        <v>4</v>
      </c>
      <c r="H13">
        <v>0</v>
      </c>
      <c r="I13">
        <v>3</v>
      </c>
      <c r="J13">
        <v>0</v>
      </c>
      <c r="K13">
        <f t="shared" ref="K13:K22" si="0">SUM(F13,G13,H13,I13,J13)</f>
        <v>15</v>
      </c>
      <c r="L13">
        <v>100</v>
      </c>
      <c r="M13">
        <v>15</v>
      </c>
    </row>
    <row r="14" spans="1:33">
      <c r="A14" t="s">
        <v>240</v>
      </c>
      <c r="B14" t="s">
        <v>117</v>
      </c>
      <c r="C14" t="s">
        <v>118</v>
      </c>
      <c r="D14" t="s">
        <v>234</v>
      </c>
      <c r="E14" t="s">
        <v>120</v>
      </c>
      <c r="F14">
        <v>9</v>
      </c>
      <c r="G14">
        <v>5</v>
      </c>
      <c r="H14">
        <v>0</v>
      </c>
      <c r="I14">
        <v>3</v>
      </c>
      <c r="J14">
        <v>0</v>
      </c>
      <c r="K14">
        <f t="shared" si="0"/>
        <v>17</v>
      </c>
      <c r="L14">
        <v>100</v>
      </c>
      <c r="M14">
        <v>17</v>
      </c>
    </row>
    <row r="15" spans="1:33">
      <c r="A15" t="s">
        <v>241</v>
      </c>
      <c r="B15" t="s">
        <v>117</v>
      </c>
      <c r="C15" t="s">
        <v>118</v>
      </c>
      <c r="D15" t="s">
        <v>235</v>
      </c>
      <c r="E15" t="s">
        <v>120</v>
      </c>
      <c r="F15">
        <v>11</v>
      </c>
      <c r="G15">
        <v>6</v>
      </c>
      <c r="H15">
        <v>10</v>
      </c>
      <c r="I15">
        <v>2</v>
      </c>
      <c r="J15">
        <v>23</v>
      </c>
      <c r="K15">
        <f t="shared" si="0"/>
        <v>52</v>
      </c>
      <c r="L15">
        <v>100</v>
      </c>
      <c r="M15">
        <v>52</v>
      </c>
      <c r="N15" t="s">
        <v>76</v>
      </c>
    </row>
    <row r="16" spans="1:33">
      <c r="A16" t="s">
        <v>242</v>
      </c>
      <c r="B16" t="s">
        <v>117</v>
      </c>
      <c r="C16" t="s">
        <v>118</v>
      </c>
      <c r="D16" t="s">
        <v>235</v>
      </c>
      <c r="E16" t="s">
        <v>120</v>
      </c>
      <c r="F16">
        <v>9</v>
      </c>
      <c r="G16">
        <v>3</v>
      </c>
      <c r="H16">
        <v>7</v>
      </c>
      <c r="I16">
        <v>1</v>
      </c>
      <c r="J16">
        <v>6</v>
      </c>
      <c r="K16">
        <f t="shared" si="0"/>
        <v>26</v>
      </c>
      <c r="L16">
        <v>100</v>
      </c>
      <c r="M16">
        <v>26</v>
      </c>
    </row>
    <row r="17" spans="1:13">
      <c r="A17" t="s">
        <v>243</v>
      </c>
      <c r="B17" t="s">
        <v>117</v>
      </c>
      <c r="C17" t="s">
        <v>118</v>
      </c>
      <c r="D17" t="s">
        <v>235</v>
      </c>
      <c r="E17" t="s">
        <v>120</v>
      </c>
      <c r="F17">
        <v>10</v>
      </c>
      <c r="G17">
        <v>8</v>
      </c>
      <c r="H17">
        <v>0</v>
      </c>
      <c r="I17">
        <v>2</v>
      </c>
      <c r="J17">
        <v>0</v>
      </c>
      <c r="K17">
        <f t="shared" si="0"/>
        <v>20</v>
      </c>
      <c r="L17">
        <v>100</v>
      </c>
      <c r="M17">
        <v>20</v>
      </c>
    </row>
    <row r="18" spans="1:13">
      <c r="A18" t="s">
        <v>244</v>
      </c>
      <c r="B18" t="s">
        <v>117</v>
      </c>
      <c r="C18" t="s">
        <v>118</v>
      </c>
      <c r="D18" t="s">
        <v>235</v>
      </c>
      <c r="E18" t="s">
        <v>120</v>
      </c>
      <c r="F18">
        <v>6</v>
      </c>
      <c r="G18">
        <v>4</v>
      </c>
      <c r="H18">
        <v>1</v>
      </c>
      <c r="I18">
        <v>0</v>
      </c>
      <c r="J18">
        <v>0</v>
      </c>
      <c r="K18">
        <f t="shared" si="0"/>
        <v>11</v>
      </c>
      <c r="L18">
        <v>100</v>
      </c>
      <c r="M18">
        <v>11</v>
      </c>
    </row>
    <row r="19" spans="1:13">
      <c r="A19" t="s">
        <v>245</v>
      </c>
      <c r="B19" t="s">
        <v>117</v>
      </c>
      <c r="C19" t="s">
        <v>118</v>
      </c>
      <c r="D19" t="s">
        <v>236</v>
      </c>
      <c r="E19" t="s">
        <v>120</v>
      </c>
      <c r="F19">
        <v>6</v>
      </c>
      <c r="G19">
        <v>4</v>
      </c>
      <c r="H19">
        <v>9</v>
      </c>
      <c r="I19">
        <v>0</v>
      </c>
      <c r="J19">
        <v>0</v>
      </c>
      <c r="K19">
        <f t="shared" si="0"/>
        <v>19</v>
      </c>
      <c r="L19">
        <v>100</v>
      </c>
      <c r="M19">
        <v>19</v>
      </c>
    </row>
    <row r="20" spans="1:13">
      <c r="A20" t="s">
        <v>246</v>
      </c>
      <c r="B20" t="s">
        <v>117</v>
      </c>
      <c r="C20" t="s">
        <v>118</v>
      </c>
      <c r="D20" t="s">
        <v>236</v>
      </c>
      <c r="E20" t="s">
        <v>120</v>
      </c>
      <c r="F20">
        <v>14</v>
      </c>
      <c r="G20">
        <v>5</v>
      </c>
      <c r="H20">
        <v>2</v>
      </c>
      <c r="I20">
        <v>2</v>
      </c>
      <c r="J20">
        <v>0</v>
      </c>
      <c r="K20">
        <f t="shared" si="0"/>
        <v>23</v>
      </c>
      <c r="L20">
        <v>100</v>
      </c>
      <c r="M20">
        <v>23</v>
      </c>
    </row>
    <row r="21" spans="1:13">
      <c r="A21" t="s">
        <v>247</v>
      </c>
      <c r="B21" t="s">
        <v>117</v>
      </c>
      <c r="C21" t="s">
        <v>118</v>
      </c>
      <c r="D21" t="s">
        <v>236</v>
      </c>
      <c r="E21" t="s">
        <v>120</v>
      </c>
      <c r="F21">
        <v>6</v>
      </c>
      <c r="G21">
        <v>5</v>
      </c>
      <c r="H21">
        <v>2</v>
      </c>
      <c r="I21">
        <v>0</v>
      </c>
      <c r="J21">
        <v>0</v>
      </c>
      <c r="K21">
        <f t="shared" si="0"/>
        <v>13</v>
      </c>
      <c r="L21">
        <v>100</v>
      </c>
      <c r="M21">
        <v>13</v>
      </c>
    </row>
    <row r="22" spans="1:13">
      <c r="A22" t="s">
        <v>248</v>
      </c>
      <c r="B22" t="s">
        <v>117</v>
      </c>
      <c r="C22" t="s">
        <v>118</v>
      </c>
      <c r="D22" t="s">
        <v>236</v>
      </c>
      <c r="E22" t="s">
        <v>120</v>
      </c>
      <c r="F22">
        <v>8</v>
      </c>
      <c r="G22">
        <v>4</v>
      </c>
      <c r="H22">
        <v>8</v>
      </c>
      <c r="I22">
        <v>0</v>
      </c>
      <c r="J22">
        <v>0</v>
      </c>
      <c r="K22">
        <f t="shared" si="0"/>
        <v>20</v>
      </c>
      <c r="L22">
        <v>100</v>
      </c>
      <c r="M22">
        <v>20</v>
      </c>
    </row>
    <row r="24" spans="1:13" ht="12.75">
      <c r="B24" s="7"/>
      <c r="C24" s="7"/>
      <c r="D24" s="7"/>
      <c r="E24" s="7"/>
      <c r="F24" s="7"/>
    </row>
    <row r="25" spans="1:13" ht="33.75">
      <c r="B25" s="32"/>
      <c r="C25" s="32" t="s">
        <v>26</v>
      </c>
      <c r="E25" s="34"/>
      <c r="F25" s="32" t="s">
        <v>11</v>
      </c>
    </row>
    <row r="26" spans="1:13" ht="12.75">
      <c r="B26" s="36"/>
      <c r="C26" s="37" t="s">
        <v>27</v>
      </c>
      <c r="D26" s="1"/>
      <c r="E26" s="37"/>
      <c r="F26" s="37"/>
    </row>
    <row r="27" spans="1:13" ht="33.75">
      <c r="B27" s="38"/>
      <c r="C27" s="39" t="s">
        <v>28</v>
      </c>
      <c r="D27" s="3"/>
      <c r="E27" s="39"/>
      <c r="F27" s="32" t="s">
        <v>11</v>
      </c>
    </row>
    <row r="28" spans="1:13" ht="12.75">
      <c r="B28" s="3"/>
      <c r="C28" s="39" t="s">
        <v>259</v>
      </c>
      <c r="D28" s="3"/>
    </row>
    <row r="29" spans="1:13" ht="38.25">
      <c r="B29" s="3"/>
      <c r="C29" s="3"/>
      <c r="D29" s="7" t="s">
        <v>11</v>
      </c>
    </row>
  </sheetData>
  <mergeCells count="17">
    <mergeCell ref="A7:K7"/>
    <mergeCell ref="A1:AG1"/>
    <mergeCell ref="A3:AG3"/>
    <mergeCell ref="A4:AG4"/>
    <mergeCell ref="A5:AG5"/>
    <mergeCell ref="A6:AG6"/>
    <mergeCell ref="C10:C11"/>
    <mergeCell ref="E10:E11"/>
    <mergeCell ref="F10:J10"/>
    <mergeCell ref="N10:N11"/>
    <mergeCell ref="A8:AG8"/>
    <mergeCell ref="A10:A11"/>
    <mergeCell ref="B10:B11"/>
    <mergeCell ref="D10:D11"/>
    <mergeCell ref="K10:K11"/>
    <mergeCell ref="L10:L11"/>
    <mergeCell ref="M10:M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Учитель</cp:lastModifiedBy>
  <cp:lastPrinted>2017-09-13T09:24:55Z</cp:lastPrinted>
  <dcterms:created xsi:type="dcterms:W3CDTF">2017-09-13T09:18:13Z</dcterms:created>
  <dcterms:modified xsi:type="dcterms:W3CDTF">2017-12-16T07:32:12Z</dcterms:modified>
</cp:coreProperties>
</file>